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823"/>
  <workbookPr showInkAnnotation="0" autoCompressPictures="0"/>
  <bookViews>
    <workbookView xWindow="0" yWindow="0" windowWidth="33780" windowHeight="18040" tabRatio="500"/>
  </bookViews>
  <sheets>
    <sheet name="Eval Del Marmol 0615" sheetId="1" r:id="rId1"/>
  </sheets>
  <externalReferences>
    <externalReference r:id="rId2"/>
    <externalReference r:id="rId3"/>
  </externalReferences>
  <definedNames>
    <definedName name="_xlnm.Print_Area" localSheetId="0">'Eval Del Marmol 0615'!$A$1:$Y$27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8" i="1" l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E27" i="1"/>
  <c r="D27" i="1"/>
  <c r="C27" i="1"/>
  <c r="B27" i="1"/>
</calcChain>
</file>

<file path=xl/comments1.xml><?xml version="1.0" encoding="utf-8"?>
<comments xmlns="http://schemas.openxmlformats.org/spreadsheetml/2006/main">
  <authors>
    <author>iMac</author>
  </authors>
  <commentList>
    <comment ref="F18" authorId="0">
      <text>
        <r>
          <rPr>
            <b/>
            <sz val="9"/>
            <color indexed="81"/>
            <rFont val="Arial"/>
          </rPr>
          <t>invité par Eric Déliac
Werum It Solutions / Pharma</t>
        </r>
        <r>
          <rPr>
            <sz val="9"/>
            <color indexed="81"/>
            <rFont val="Arial"/>
          </rPr>
          <t xml:space="preserve">
</t>
        </r>
      </text>
    </comment>
    <comment ref="A19" authorId="0">
      <text>
        <r>
          <rPr>
            <b/>
            <sz val="9"/>
            <color indexed="81"/>
            <rFont val="Arial"/>
          </rPr>
          <t xml:space="preserve">Intervenant exceptionnel
</t>
        </r>
        <r>
          <rPr>
            <sz val="9"/>
            <color indexed="81"/>
            <rFont val="Arial"/>
          </rPr>
          <t xml:space="preserve">
</t>
        </r>
      </text>
    </comment>
    <comment ref="A22" authorId="0">
      <text>
        <r>
          <rPr>
            <b/>
            <sz val="9"/>
            <color indexed="81"/>
            <rFont val="Arial"/>
          </rPr>
          <t>TEMPS FORT : INTRODUCTION ET PRESENTATION DE L'HISTOIRE DE GUIBERT</t>
        </r>
        <r>
          <rPr>
            <sz val="9"/>
            <color indexed="81"/>
            <rFont val="Arial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<sst xmlns="http://schemas.openxmlformats.org/spreadsheetml/2006/main" count="123" uniqueCount="77">
  <si>
    <t>Cercles du Pastel</t>
  </si>
  <si>
    <t>Thème</t>
  </si>
  <si>
    <t>ECONOMIE REGENERATRICE</t>
  </si>
  <si>
    <t>Intervenant</t>
  </si>
  <si>
    <t>Guibert del Marmol</t>
  </si>
  <si>
    <t xml:space="preserve">Lieu: </t>
  </si>
  <si>
    <t>Banque Populaire Balma</t>
  </si>
  <si>
    <t>Date</t>
  </si>
  <si>
    <t>Mardi 23 Juin 2015</t>
  </si>
  <si>
    <t>Absents :  A.Llanès, JM Delpech, Eric Déliac, François Bertrand + JP Chometon (amidi)</t>
  </si>
  <si>
    <t>Synthèse des fiches Evaluation</t>
  </si>
  <si>
    <t>Items</t>
  </si>
  <si>
    <t>Mauvais (1) Passable (2) Moyen (3) Bon (4) Excellent (5)</t>
  </si>
  <si>
    <t>Intérêt du sujet</t>
  </si>
  <si>
    <t>Forme de l'intervention</t>
  </si>
  <si>
    <t>Echanges Participants</t>
  </si>
  <si>
    <t>Organisation Intervention</t>
  </si>
  <si>
    <t>Pas du tt d'acc (1) Pas d'accord (2) D'accord (3)           Tt à fait d'acc (4)</t>
  </si>
  <si>
    <t>Sujet correspond à vos attentes</t>
  </si>
  <si>
    <t>Le thème vs a permis de vs interroger sur vs même</t>
  </si>
  <si>
    <t>séance vs à donner des idées à appliquer</t>
  </si>
  <si>
    <t>Meilleure compréhension d'une clé managériale</t>
  </si>
  <si>
    <t>découverte d'apports culturels</t>
  </si>
  <si>
    <t>Point vue original</t>
  </si>
  <si>
    <t>surpris et convaincu</t>
  </si>
  <si>
    <t>Intervention animée et agréable à suivre</t>
  </si>
  <si>
    <t>Intervenant sensible à vos préoccupations</t>
  </si>
  <si>
    <t>supports adaptés</t>
  </si>
  <si>
    <t>échanges entre membres nombreux</t>
  </si>
  <si>
    <t>débats constructifs</t>
  </si>
  <si>
    <t>l'ambiance conviviale</t>
  </si>
  <si>
    <t>partage de vos idées et perceptions</t>
  </si>
  <si>
    <t>lieu adapté</t>
  </si>
  <si>
    <t>salle agréable</t>
  </si>
  <si>
    <t>repas convenable</t>
  </si>
  <si>
    <t>information sur journée suffisante</t>
  </si>
  <si>
    <t>satisfait du déroulement général réunion</t>
  </si>
  <si>
    <t>AMBLARD MP</t>
  </si>
  <si>
    <t>DESROUSSEAUX Olivier</t>
  </si>
  <si>
    <t>DESROUSSEAUX</t>
  </si>
  <si>
    <t>CHOMETON JP</t>
  </si>
  <si>
    <t>IRIS JM</t>
  </si>
  <si>
    <t>JM IRIS</t>
  </si>
  <si>
    <t>MANDELBAUM Serge</t>
  </si>
  <si>
    <t xml:space="preserve"> </t>
  </si>
  <si>
    <t>PROST Dominique</t>
  </si>
  <si>
    <t>CHICHE Richard</t>
  </si>
  <si>
    <t>BOURGELA Philippe</t>
  </si>
  <si>
    <t>De Bisschop Marc</t>
  </si>
  <si>
    <t>IRIS Sylvie</t>
  </si>
  <si>
    <t>PEYGE Christian</t>
  </si>
  <si>
    <t>ESCOURBIAC Philippe</t>
  </si>
  <si>
    <t>GARCIA Gilbert</t>
  </si>
  <si>
    <t>GILBERT GARCIA</t>
  </si>
  <si>
    <t>BARREAU Gilles</t>
  </si>
  <si>
    <t>BARREAU Mchristine</t>
  </si>
  <si>
    <t>Moyenne</t>
  </si>
  <si>
    <t>b</t>
  </si>
  <si>
    <t>I.GETZ   0114</t>
  </si>
  <si>
    <t>G.CARTON 0214</t>
  </si>
  <si>
    <t>JM.BILLAUT 0314</t>
  </si>
  <si>
    <t>E.TONUITTI 0414</t>
  </si>
  <si>
    <t>Ch.MONJOU 0614</t>
  </si>
  <si>
    <t>H.CAILLIAU 0714</t>
  </si>
  <si>
    <t>J.TOURNAND 0914</t>
  </si>
  <si>
    <t>A.SCHOMBOURGER 1014</t>
  </si>
  <si>
    <t>Marc LUYCKX GHISI 1214</t>
  </si>
  <si>
    <t>P.CHANCEAULME 0115</t>
  </si>
  <si>
    <t>R.COUFFIN 0215</t>
  </si>
  <si>
    <t>I.GAVRILOFF 0315</t>
  </si>
  <si>
    <t>THEVENET 0415</t>
  </si>
  <si>
    <t>G.del MARMOL 0615</t>
  </si>
  <si>
    <t>Le thème vs a permis de vs interroger sur vs mm</t>
  </si>
  <si>
    <t>idées à appliquer</t>
  </si>
  <si>
    <t>animée et agréable à suivre</t>
  </si>
  <si>
    <t>intervenant sensible à vos préoccupations</t>
  </si>
  <si>
    <t>les débats constructifs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</si>
</sst>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"/>
  </numFmts>
  <fonts count="45" x14ac:knownFonts="1">
    <font>
      <sz val="10"/>
      <name val="Arial"/>
    </font>
    <font>
      <sz val="12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3F3F76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</font>
    <font>
      <b/>
      <sz val="20"/>
      <name val="Garamond"/>
    </font>
    <font>
      <b/>
      <sz val="12"/>
      <name val="Garamond"/>
      <family val="1"/>
    </font>
    <font>
      <b/>
      <sz val="16"/>
      <color rgb="FFFF6600"/>
      <name val="Garamond"/>
    </font>
    <font>
      <b/>
      <sz val="20"/>
      <color rgb="FF5A7872"/>
      <name val="Garamond"/>
      <family val="1"/>
    </font>
    <font>
      <b/>
      <sz val="20"/>
      <color rgb="FF5A787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rgb="FF5A7872"/>
      <name val="Arial"/>
      <family val="2"/>
    </font>
    <font>
      <b/>
      <sz val="22"/>
      <color rgb="FF5A7872"/>
      <name val="Garamond"/>
      <family val="1"/>
    </font>
    <font>
      <sz val="12"/>
      <color rgb="FF5A7872"/>
      <name val="Arial"/>
    </font>
    <font>
      <b/>
      <sz val="10"/>
      <color rgb="FF5A7872"/>
      <name val="Arial"/>
    </font>
    <font>
      <sz val="10"/>
      <color rgb="FF5A7872"/>
      <name val="Arial"/>
    </font>
    <font>
      <b/>
      <sz val="14"/>
      <name val="Garamond"/>
      <family val="1"/>
    </font>
    <font>
      <b/>
      <i/>
      <sz val="18"/>
      <color rgb="FF7F7F7F"/>
      <name val="Calibri"/>
      <scheme val="minor"/>
    </font>
    <font>
      <b/>
      <sz val="12"/>
      <color theme="3"/>
      <name val="Calibri"/>
      <scheme val="minor"/>
    </font>
    <font>
      <b/>
      <sz val="12"/>
      <color rgb="FF3F3F76"/>
      <name val="Calibri"/>
      <scheme val="minor"/>
    </font>
    <font>
      <b/>
      <sz val="14"/>
      <color theme="1" tint="0.249977111117893"/>
      <name val="Arial"/>
    </font>
    <font>
      <sz val="14"/>
      <color indexed="12"/>
      <name val="Arial"/>
    </font>
    <font>
      <sz val="10"/>
      <color indexed="12"/>
      <name val="Arial"/>
    </font>
    <font>
      <b/>
      <sz val="11"/>
      <color theme="1" tint="0.249977111117893"/>
      <name val="Arial"/>
    </font>
    <font>
      <sz val="14"/>
      <color rgb="FF0000D4"/>
      <name val="Arial"/>
    </font>
    <font>
      <i/>
      <sz val="10"/>
      <color indexed="12"/>
      <name val="Arial"/>
    </font>
    <font>
      <b/>
      <sz val="14"/>
      <color indexed="10"/>
      <name val="Bookman Old Style"/>
      <family val="1"/>
    </font>
    <font>
      <b/>
      <sz val="16"/>
      <color indexed="10"/>
      <name val="Arial"/>
      <family val="2"/>
    </font>
    <font>
      <b/>
      <sz val="16"/>
      <color rgb="FFFF0000"/>
      <name val="Arial"/>
    </font>
    <font>
      <b/>
      <sz val="14"/>
      <color rgb="FFFF0000"/>
      <name val="Arial"/>
    </font>
    <font>
      <sz val="14"/>
      <color theme="0"/>
      <name val="Calibri"/>
      <scheme val="minor"/>
    </font>
    <font>
      <b/>
      <sz val="16"/>
      <color rgb="FF18DD1E"/>
      <name val="Arial"/>
    </font>
    <font>
      <sz val="14"/>
      <color rgb="FFFFFFFF"/>
      <name val="Calibri"/>
    </font>
    <font>
      <b/>
      <sz val="11"/>
      <name val="Garamond"/>
      <family val="1"/>
    </font>
    <font>
      <sz val="11"/>
      <name val="Arial"/>
      <family val="2"/>
    </font>
    <font>
      <b/>
      <sz val="16"/>
      <color theme="5" tint="-0.249977111117893"/>
      <name val="Arial"/>
    </font>
    <font>
      <b/>
      <sz val="16"/>
      <color theme="3" tint="0.39997558519241921"/>
      <name val="Arial"/>
    </font>
    <font>
      <b/>
      <sz val="16"/>
      <color theme="6" tint="-0.249977111117893"/>
      <name val="Arial"/>
    </font>
    <font>
      <b/>
      <sz val="16"/>
      <color rgb="FF6D5B9D"/>
      <name val="Arial"/>
    </font>
    <font>
      <b/>
      <sz val="16"/>
      <color theme="9" tint="0.39997558519241921"/>
      <name val="Arial"/>
    </font>
    <font>
      <b/>
      <sz val="9"/>
      <color indexed="81"/>
      <name val="Arial"/>
    </font>
    <font>
      <sz val="9"/>
      <color indexed="81"/>
      <name val="Arial"/>
    </font>
  </fonts>
  <fills count="1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0">
    <xf numFmtId="0" fontId="0" fillId="0" borderId="0"/>
    <xf numFmtId="0" fontId="3" fillId="2" borderId="2" applyNumberFormat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2" fillId="0" borderId="1" applyNumberFormat="0" applyFill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14" fontId="7" fillId="4" borderId="0" xfId="0" applyNumberFormat="1" applyFont="1" applyFill="1" applyAlignment="1">
      <alignment horizontal="left"/>
    </xf>
    <xf numFmtId="0" fontId="0" fillId="0" borderId="0" xfId="0" applyFill="1"/>
    <xf numFmtId="14" fontId="8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0" fontId="10" fillId="4" borderId="0" xfId="0" applyFont="1" applyFill="1"/>
    <xf numFmtId="0" fontId="11" fillId="4" borderId="0" xfId="0" applyFont="1" applyFill="1"/>
    <xf numFmtId="0" fontId="8" fillId="4" borderId="0" xfId="0" applyFont="1" applyFill="1"/>
    <xf numFmtId="0" fontId="12" fillId="4" borderId="0" xfId="0" applyFont="1" applyFill="1"/>
    <xf numFmtId="0" fontId="13" fillId="4" borderId="0" xfId="0" applyFont="1" applyFill="1"/>
    <xf numFmtId="0" fontId="0" fillId="4" borderId="0" xfId="0" applyFill="1"/>
    <xf numFmtId="0" fontId="4" fillId="0" borderId="0" xfId="2"/>
    <xf numFmtId="10" fontId="14" fillId="4" borderId="0" xfId="0" applyNumberFormat="1" applyFont="1" applyFill="1"/>
    <xf numFmtId="0" fontId="15" fillId="4" borderId="0" xfId="0" applyFont="1" applyFill="1"/>
    <xf numFmtId="0" fontId="16" fillId="4" borderId="0" xfId="0" applyFont="1" applyFill="1"/>
    <xf numFmtId="0" fontId="14" fillId="4" borderId="0" xfId="0" applyFont="1" applyFill="1"/>
    <xf numFmtId="0" fontId="17" fillId="4" borderId="0" xfId="0" applyFont="1" applyFill="1"/>
    <xf numFmtId="0" fontId="18" fillId="4" borderId="0" xfId="0" applyFont="1" applyFill="1"/>
    <xf numFmtId="0" fontId="19" fillId="0" borderId="0" xfId="0" applyFont="1" applyFill="1"/>
    <xf numFmtId="0" fontId="12" fillId="0" borderId="0" xfId="0" applyFont="1" applyFill="1"/>
    <xf numFmtId="0" fontId="12" fillId="0" borderId="0" xfId="0" applyFont="1" applyAlignment="1">
      <alignment horizontal="center"/>
    </xf>
    <xf numFmtId="0" fontId="12" fillId="0" borderId="3" xfId="0" applyFont="1" applyBorder="1"/>
    <xf numFmtId="0" fontId="0" fillId="0" borderId="3" xfId="0" applyBorder="1"/>
    <xf numFmtId="0" fontId="19" fillId="0" borderId="3" xfId="0" applyFont="1" applyBorder="1"/>
    <xf numFmtId="0" fontId="20" fillId="0" borderId="3" xfId="2" applyFont="1" applyBorder="1" applyAlignment="1">
      <alignment horizontal="center" vertical="center" wrapText="1" readingOrder="1"/>
    </xf>
    <xf numFmtId="0" fontId="3" fillId="2" borderId="2" xfId="1" applyAlignment="1">
      <alignment horizontal="center" vertical="center" wrapText="1"/>
    </xf>
    <xf numFmtId="0" fontId="20" fillId="0" borderId="4" xfId="2" applyFont="1" applyBorder="1" applyAlignment="1">
      <alignment horizontal="center" vertical="center" wrapText="1" readingOrder="1"/>
    </xf>
    <xf numFmtId="0" fontId="21" fillId="5" borderId="3" xfId="4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2" fillId="2" borderId="2" xfId="1" applyFont="1" applyAlignment="1">
      <alignment horizontal="center" vertical="center" wrapText="1"/>
    </xf>
    <xf numFmtId="0" fontId="23" fillId="6" borderId="3" xfId="0" applyFont="1" applyFill="1" applyBorder="1" applyAlignment="1">
      <alignment horizontal="center" vertical="center" wrapText="1"/>
    </xf>
    <xf numFmtId="0" fontId="24" fillId="5" borderId="4" xfId="0" applyFont="1" applyFill="1" applyBorder="1" applyAlignment="1">
      <alignment horizontal="center" vertical="center"/>
    </xf>
    <xf numFmtId="0" fontId="25" fillId="0" borderId="0" xfId="0" applyFont="1"/>
    <xf numFmtId="0" fontId="26" fillId="6" borderId="3" xfId="0" applyFont="1" applyFill="1" applyBorder="1" applyAlignment="1">
      <alignment horizontal="center" vertical="center"/>
    </xf>
    <xf numFmtId="0" fontId="23" fillId="6" borderId="3" xfId="0" applyFont="1" applyFill="1" applyBorder="1" applyAlignment="1">
      <alignment horizontal="center" vertical="center"/>
    </xf>
    <xf numFmtId="0" fontId="27" fillId="7" borderId="3" xfId="0" applyFont="1" applyFill="1" applyBorder="1" applyAlignment="1">
      <alignment horizontal="center" vertical="center"/>
    </xf>
    <xf numFmtId="0" fontId="27" fillId="7" borderId="5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4" fillId="5" borderId="3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5" borderId="3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164" fontId="30" fillId="0" borderId="3" xfId="0" applyNumberFormat="1" applyFont="1" applyFill="1" applyBorder="1" applyAlignment="1">
      <alignment horizontal="center" vertical="center" wrapText="1"/>
    </xf>
    <xf numFmtId="164" fontId="31" fillId="4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8" fillId="0" borderId="0" xfId="0" applyNumberFormat="1" applyFont="1" applyAlignment="1">
      <alignment horizontal="left"/>
    </xf>
    <xf numFmtId="0" fontId="12" fillId="0" borderId="0" xfId="0" applyFont="1"/>
    <xf numFmtId="0" fontId="13" fillId="0" borderId="6" xfId="0" applyFont="1" applyBorder="1" applyAlignment="1">
      <alignment horizontal="center" vertical="center" wrapText="1" readingOrder="1"/>
    </xf>
    <xf numFmtId="0" fontId="8" fillId="6" borderId="7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/>
    </xf>
    <xf numFmtId="0" fontId="33" fillId="3" borderId="3" xfId="3" applyFont="1" applyBorder="1" applyAlignment="1">
      <alignment horizontal="center" vertical="center" wrapText="1"/>
    </xf>
    <xf numFmtId="164" fontId="34" fillId="0" borderId="3" xfId="0" applyNumberFormat="1" applyFont="1" applyFill="1" applyBorder="1" applyAlignment="1">
      <alignment horizontal="center" vertical="center" wrapText="1"/>
    </xf>
    <xf numFmtId="164" fontId="34" fillId="8" borderId="3" xfId="0" applyNumberFormat="1" applyFont="1" applyFill="1" applyBorder="1" applyAlignment="1">
      <alignment horizontal="center" vertical="center" wrapText="1"/>
    </xf>
    <xf numFmtId="0" fontId="35" fillId="9" borderId="3" xfId="0" applyFont="1" applyFill="1" applyBorder="1" applyAlignment="1">
      <alignment horizontal="center" vertical="center" wrapText="1"/>
    </xf>
    <xf numFmtId="164" fontId="34" fillId="10" borderId="3" xfId="0" applyNumberFormat="1" applyFont="1" applyFill="1" applyBorder="1" applyAlignment="1">
      <alignment horizontal="center" vertical="center" wrapText="1"/>
    </xf>
    <xf numFmtId="0" fontId="33" fillId="11" borderId="0" xfId="3" applyFont="1" applyFill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6" fillId="5" borderId="12" xfId="0" applyFont="1" applyFill="1" applyBorder="1" applyAlignment="1">
      <alignment horizontal="center" vertical="center" wrapText="1"/>
    </xf>
    <xf numFmtId="0" fontId="36" fillId="5" borderId="11" xfId="0" applyFont="1" applyFill="1" applyBorder="1" applyAlignment="1">
      <alignment horizontal="center" vertical="center" wrapText="1"/>
    </xf>
    <xf numFmtId="0" fontId="36" fillId="5" borderId="13" xfId="0" applyFont="1" applyFill="1" applyBorder="1" applyAlignment="1">
      <alignment horizontal="center" vertical="center" wrapText="1"/>
    </xf>
    <xf numFmtId="0" fontId="36" fillId="5" borderId="14" xfId="0" applyFont="1" applyFill="1" applyBorder="1" applyAlignment="1">
      <alignment horizontal="center" vertical="center" wrapText="1"/>
    </xf>
    <xf numFmtId="164" fontId="34" fillId="12" borderId="3" xfId="0" applyNumberFormat="1" applyFont="1" applyFill="1" applyBorder="1" applyAlignment="1">
      <alignment horizontal="center" vertical="center" wrapText="1"/>
    </xf>
    <xf numFmtId="164" fontId="34" fillId="13" borderId="3" xfId="0" applyNumberFormat="1" applyFont="1" applyFill="1" applyBorder="1" applyAlignment="1">
      <alignment horizontal="center" vertical="center" wrapText="1"/>
    </xf>
    <xf numFmtId="164" fontId="34" fillId="4" borderId="3" xfId="0" applyNumberFormat="1" applyFont="1" applyFill="1" applyBorder="1" applyAlignment="1">
      <alignment horizontal="center" vertical="center" wrapText="1"/>
    </xf>
    <xf numFmtId="0" fontId="33" fillId="11" borderId="3" xfId="3" applyFont="1" applyFill="1" applyBorder="1" applyAlignment="1">
      <alignment horizontal="center" vertical="center" wrapText="1"/>
    </xf>
    <xf numFmtId="164" fontId="30" fillId="6" borderId="0" xfId="0" applyNumberFormat="1" applyFont="1" applyFill="1" applyBorder="1" applyAlignment="1">
      <alignment horizontal="center" vertical="center" wrapText="1"/>
    </xf>
    <xf numFmtId="0" fontId="37" fillId="0" borderId="0" xfId="0" applyFont="1"/>
    <xf numFmtId="164" fontId="38" fillId="8" borderId="3" xfId="0" applyNumberFormat="1" applyFont="1" applyFill="1" applyBorder="1" applyAlignment="1">
      <alignment horizontal="center" vertical="center" wrapText="1"/>
    </xf>
    <xf numFmtId="164" fontId="39" fillId="8" borderId="3" xfId="0" applyNumberFormat="1" applyFont="1" applyFill="1" applyBorder="1" applyAlignment="1">
      <alignment horizontal="center" vertical="center" wrapText="1"/>
    </xf>
    <xf numFmtId="164" fontId="40" fillId="8" borderId="3" xfId="0" applyNumberFormat="1" applyFont="1" applyFill="1" applyBorder="1" applyAlignment="1">
      <alignment horizontal="center" vertical="center" wrapText="1"/>
    </xf>
    <xf numFmtId="164" fontId="41" fillId="8" borderId="3" xfId="0" applyNumberFormat="1" applyFont="1" applyFill="1" applyBorder="1" applyAlignment="1">
      <alignment horizontal="center" vertical="center" wrapText="1"/>
    </xf>
    <xf numFmtId="164" fontId="42" fillId="8" borderId="3" xfId="0" applyNumberFormat="1" applyFont="1" applyFill="1" applyBorder="1" applyAlignment="1">
      <alignment horizontal="center" vertical="center" wrapText="1"/>
    </xf>
  </cellXfs>
  <cellStyles count="10">
    <cellStyle name="Accent1" xfId="3" builtinId="29"/>
    <cellStyle name="Entrée" xfId="1" builtinId="20"/>
    <cellStyle name="Milliers 2" xfId="5"/>
    <cellStyle name="Normal" xfId="0" builtinId="0"/>
    <cellStyle name="Pourcentage 2" xfId="6"/>
    <cellStyle name="Pourcentage 3" xfId="7"/>
    <cellStyle name="Pourcentage 3 2" xfId="8"/>
    <cellStyle name="Pourcentage 3 2 2" xfId="9"/>
    <cellStyle name="Texte explicatif" xfId="2" builtinId="53"/>
    <cellStyle name="Titre 3 2" xfId="4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solidFill>
          <a:srgbClr val="E7E7E7"/>
        </a:solidFill>
        <a:ln w="3175">
          <a:solidFill>
            <a:srgbClr val="808080"/>
          </a:solidFill>
          <a:prstDash val="solid"/>
        </a:ln>
      </c:spPr>
    </c:floor>
    <c:sideWall>
      <c:thickness val="0"/>
      <c:spPr>
        <a:solidFill>
          <a:srgbClr val="E7E7E7"/>
        </a:solidFill>
        <a:ln w="25400">
          <a:noFill/>
        </a:ln>
      </c:spPr>
    </c:sideWall>
    <c:backWall>
      <c:thickness val="0"/>
      <c:spPr>
        <a:solidFill>
          <a:srgbClr val="E7E7E7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077839097680153"/>
          <c:y val="0.21951553473842"/>
          <c:w val="0.902076585439423"/>
          <c:h val="0.612986820758451"/>
        </c:manualLayout>
      </c:layout>
      <c:bar3DChart>
        <c:barDir val="col"/>
        <c:grouping val="clustered"/>
        <c:varyColors val="0"/>
        <c:ser>
          <c:idx val="1"/>
          <c:order val="0"/>
          <c:invertIfNegative val="0"/>
          <c:dLbls>
            <c:txPr>
              <a:bodyPr/>
              <a:lstStyle/>
              <a:p>
                <a:pPr>
                  <a:defRPr sz="1600" b="1" i="0">
                    <a:solidFill>
                      <a:srgbClr val="80000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'Eval Del Marmol 0615'!$B$94:$T$94</c:f>
              <c:numCache>
                <c:formatCode>0.0</c:formatCode>
                <c:ptCount val="19"/>
                <c:pt idx="0">
                  <c:v>3.7</c:v>
                </c:pt>
                <c:pt idx="1">
                  <c:v>3.7</c:v>
                </c:pt>
                <c:pt idx="2">
                  <c:v>3.5</c:v>
                </c:pt>
                <c:pt idx="3">
                  <c:v>3.2</c:v>
                </c:pt>
                <c:pt idx="4">
                  <c:v>3.6</c:v>
                </c:pt>
                <c:pt idx="5">
                  <c:v>3.6</c:v>
                </c:pt>
                <c:pt idx="6">
                  <c:v>3.2</c:v>
                </c:pt>
                <c:pt idx="7">
                  <c:v>3.7</c:v>
                </c:pt>
                <c:pt idx="8">
                  <c:v>3.5</c:v>
                </c:pt>
                <c:pt idx="9">
                  <c:v>3.6</c:v>
                </c:pt>
                <c:pt idx="10">
                  <c:v>3.7</c:v>
                </c:pt>
                <c:pt idx="11">
                  <c:v>3.5</c:v>
                </c:pt>
                <c:pt idx="12">
                  <c:v>4.0</c:v>
                </c:pt>
                <c:pt idx="13">
                  <c:v>3.7</c:v>
                </c:pt>
                <c:pt idx="14">
                  <c:v>4.0</c:v>
                </c:pt>
                <c:pt idx="15">
                  <c:v>4.0</c:v>
                </c:pt>
                <c:pt idx="16">
                  <c:v>4.0</c:v>
                </c:pt>
                <c:pt idx="17">
                  <c:v>3.8</c:v>
                </c:pt>
                <c:pt idx="18">
                  <c:v>3.6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2093988088"/>
        <c:axId val="2141366312"/>
        <c:axId val="0"/>
      </c:bar3DChart>
      <c:catAx>
        <c:axId val="2093988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2141366312"/>
        <c:crosses val="autoZero"/>
        <c:auto val="1"/>
        <c:lblAlgn val="ctr"/>
        <c:lblOffset val="100"/>
        <c:noMultiLvlLbl val="0"/>
      </c:catAx>
      <c:valAx>
        <c:axId val="2141366312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crossAx val="2093988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8"/>
          <c:order val="8"/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9"/>
          <c:order val="9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0"/>
          <c:order val="10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1"/>
          <c:order val="11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2"/>
          <c:order val="12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3"/>
          <c:order val="13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4"/>
          <c:order val="14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5"/>
          <c:order val="15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6"/>
          <c:order val="16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7"/>
          <c:order val="17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8"/>
          <c:order val="18"/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9"/>
          <c:order val="19"/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20"/>
          <c:order val="20"/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21"/>
          <c:order val="21"/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1903368"/>
        <c:axId val="2141836040"/>
      </c:barChart>
      <c:catAx>
        <c:axId val="2141903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1" i="0" u="none" strike="noStrike" baseline="0">
                <a:solidFill>
                  <a:srgbClr val="8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141836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41836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41903368"/>
        <c:crosses val="autoZero"/>
        <c:crossBetween val="between"/>
      </c:valAx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12700">
          <a:pattFill prst="pct25">
            <a:fgClr>
              <a:srgbClr val="FFFFCC"/>
            </a:fgClr>
            <a:bgClr>
              <a:srgbClr val="FFFFFF"/>
            </a:bgClr>
          </a:patt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1.0" l="0.75" r="0.75" t="1.0" header="0.4921259845" footer="0.4921259845"/>
    <c:pageSetup paperSize="9" orientation="landscape" horizontalDpi="14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'[1]Eval MMessina Mars 12'!$A$11</c:f>
              <c:strCache>
                <c:ptCount val="1"/>
                <c:pt idx="0">
                  <c:v>MC Barreau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Ref>
              <c:f>'[1]Eval MMessina Mars 12'!$B$11:$E$11</c:f>
              <c:numCache>
                <c:formatCode>General</c:formatCode>
                <c:ptCount val="4"/>
                <c:pt idx="0">
                  <c:v>4.0</c:v>
                </c:pt>
                <c:pt idx="1">
                  <c:v>3.0</c:v>
                </c:pt>
                <c:pt idx="2">
                  <c:v>3.0</c:v>
                </c:pt>
                <c:pt idx="3">
                  <c:v>4.0</c:v>
                </c:pt>
              </c:numCache>
            </c:numRef>
          </c:val>
        </c:ser>
        <c:ser>
          <c:idx val="1"/>
          <c:order val="1"/>
          <c:tx>
            <c:strRef>
              <c:f>'[1]Eval MMessina Mars 12'!$A$12</c:f>
              <c:strCache>
                <c:ptCount val="1"/>
                <c:pt idx="0">
                  <c:v>Iris JM.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Ref>
              <c:f>'[1]Eval MMessina Mars 12'!$B$12:$E$12</c:f>
              <c:numCache>
                <c:formatCode>General</c:formatCode>
                <c:ptCount val="4"/>
                <c:pt idx="0">
                  <c:v>5.0</c:v>
                </c:pt>
                <c:pt idx="1">
                  <c:v>4.0</c:v>
                </c:pt>
                <c:pt idx="2">
                  <c:v>4.0</c:v>
                </c:pt>
                <c:pt idx="3">
                  <c:v>5.0</c:v>
                </c:pt>
              </c:numCache>
            </c:numRef>
          </c:val>
        </c:ser>
        <c:ser>
          <c:idx val="2"/>
          <c:order val="2"/>
          <c:tx>
            <c:strRef>
              <c:f>'[1]Eval MMessina Mars 12'!$A$13</c:f>
              <c:strCache>
                <c:ptCount val="1"/>
                <c:pt idx="0">
                  <c:v>Escourbiac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Ref>
              <c:f>'[1]Eval MMessina Mars 12'!$B$13:$E$13</c:f>
              <c:numCache>
                <c:formatCode>General</c:formatCode>
                <c:ptCount val="4"/>
                <c:pt idx="0">
                  <c:v>5.0</c:v>
                </c:pt>
                <c:pt idx="1">
                  <c:v>4.0</c:v>
                </c:pt>
                <c:pt idx="2">
                  <c:v>5.0</c:v>
                </c:pt>
                <c:pt idx="3">
                  <c:v>5.0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8"/>
          <c:order val="8"/>
          <c:tx>
            <c:strRef>
              <c:f>'[1]Eval MMessina Mars 12'!$A$14</c:f>
              <c:strCache>
                <c:ptCount val="1"/>
                <c:pt idx="0">
                  <c:v>Balloffy JM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Ref>
              <c:f>'[1]Eval MMessina Mars 12'!$B$14:$E$14</c:f>
              <c:numCache>
                <c:formatCode>General</c:formatCode>
                <c:ptCount val="4"/>
                <c:pt idx="0">
                  <c:v>4.0</c:v>
                </c:pt>
                <c:pt idx="1">
                  <c:v>4.0</c:v>
                </c:pt>
                <c:pt idx="2">
                  <c:v>5.0</c:v>
                </c:pt>
                <c:pt idx="3">
                  <c:v>5.0</c:v>
                </c:pt>
              </c:numCache>
            </c:numRef>
          </c:val>
        </c:ser>
        <c:ser>
          <c:idx val="9"/>
          <c:order val="9"/>
          <c:tx>
            <c:strRef>
              <c:f>'[1]Eval MMessina Mars 12'!$A$15</c:f>
              <c:strCache>
                <c:ptCount val="1"/>
                <c:pt idx="0">
                  <c:v>Déliac 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Ref>
              <c:f>'[1]Eval MMessina Mars 12'!$B$15:$E$15</c:f>
              <c:numCache>
                <c:formatCode>General</c:formatCode>
                <c:ptCount val="4"/>
                <c:pt idx="0">
                  <c:v>3.0</c:v>
                </c:pt>
                <c:pt idx="1">
                  <c:v>3.0</c:v>
                </c:pt>
                <c:pt idx="2">
                  <c:v>4.0</c:v>
                </c:pt>
                <c:pt idx="3">
                  <c:v>4.0</c:v>
                </c:pt>
              </c:numCache>
            </c:numRef>
          </c:val>
        </c:ser>
        <c:ser>
          <c:idx val="10"/>
          <c:order val="10"/>
          <c:tx>
            <c:strRef>
              <c:f>'[1]Eval MMessina Mars 12'!$A$16</c:f>
              <c:strCache>
                <c:ptCount val="1"/>
                <c:pt idx="0">
                  <c:v>de Bisschop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Ref>
              <c:f>'[1]Eval MMessina Mars 12'!$B$16:$E$16</c:f>
              <c:numCache>
                <c:formatCode>General</c:formatCode>
                <c:ptCount val="4"/>
                <c:pt idx="0">
                  <c:v>4.0</c:v>
                </c:pt>
                <c:pt idx="1">
                  <c:v>4.0</c:v>
                </c:pt>
                <c:pt idx="2">
                  <c:v>5.0</c:v>
                </c:pt>
                <c:pt idx="3">
                  <c:v>5.0</c:v>
                </c:pt>
              </c:numCache>
            </c:numRef>
          </c:val>
        </c:ser>
        <c:ser>
          <c:idx val="11"/>
          <c:order val="11"/>
          <c:tx>
            <c:strRef>
              <c:f>'[1]Eval MMessina Mars 12'!$A$17</c:f>
              <c:strCache>
                <c:ptCount val="1"/>
                <c:pt idx="0">
                  <c:v>Prost D.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Ref>
              <c:f>'[1]Eval MMessina Mars 12'!$B$17:$E$17</c:f>
              <c:numCache>
                <c:formatCode>General</c:formatCode>
                <c:ptCount val="4"/>
                <c:pt idx="0">
                  <c:v>2.0</c:v>
                </c:pt>
                <c:pt idx="1">
                  <c:v>4.0</c:v>
                </c:pt>
                <c:pt idx="2">
                  <c:v>3.0</c:v>
                </c:pt>
                <c:pt idx="3">
                  <c:v>4.0</c:v>
                </c:pt>
              </c:numCache>
            </c:numRef>
          </c:val>
        </c:ser>
        <c:ser>
          <c:idx val="12"/>
          <c:order val="12"/>
          <c:tx>
            <c:strRef>
              <c:f>'[1]Eval MMessina Mars 12'!$A$18</c:f>
              <c:strCache>
                <c:ptCount val="1"/>
                <c:pt idx="0">
                  <c:v>Chiche R.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Ref>
              <c:f>'[1]Eval MMessina Mars 12'!$B$18:$E$18</c:f>
              <c:numCache>
                <c:formatCode>General</c:formatCode>
                <c:ptCount val="4"/>
                <c:pt idx="0">
                  <c:v>4.0</c:v>
                </c:pt>
                <c:pt idx="1">
                  <c:v>4.0</c:v>
                </c:pt>
                <c:pt idx="2">
                  <c:v>4.0</c:v>
                </c:pt>
                <c:pt idx="3">
                  <c:v>5.0</c:v>
                </c:pt>
              </c:numCache>
            </c:numRef>
          </c:val>
        </c:ser>
        <c:ser>
          <c:idx val="13"/>
          <c:order val="13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4"/>
          <c:order val="14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5"/>
          <c:order val="15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6"/>
          <c:order val="16"/>
          <c:tx>
            <c:strRef>
              <c:f>'[1]Eval MMessina Mars 12'!$A$19</c:f>
              <c:strCache>
                <c:ptCount val="1"/>
                <c:pt idx="0">
                  <c:v>Amblard MP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Ref>
              <c:f>'[1]Eval MMessina Mars 12'!$B$19:$E$19</c:f>
              <c:numCache>
                <c:formatCode>General</c:formatCode>
                <c:ptCount val="4"/>
                <c:pt idx="0">
                  <c:v>4.0</c:v>
                </c:pt>
                <c:pt idx="1">
                  <c:v>4.0</c:v>
                </c:pt>
                <c:pt idx="2">
                  <c:v>5.0</c:v>
                </c:pt>
                <c:pt idx="3">
                  <c:v>5.0</c:v>
                </c:pt>
              </c:numCache>
            </c:numRef>
          </c:val>
        </c:ser>
        <c:ser>
          <c:idx val="17"/>
          <c:order val="17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86660216"/>
        <c:axId val="-2086656904"/>
      </c:barChart>
      <c:catAx>
        <c:axId val="-2086660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D4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-2086656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86656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20866602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lIns="0">
            <a:noAutofit/>
          </a:bodyPr>
          <a:lstStyle/>
          <a:p>
            <a:pPr>
              <a:defRPr/>
            </a:pPr>
            <a:r>
              <a:rPr lang="fr-FR" sz="1400" b="1" i="0">
                <a:ln>
                  <a:noFill/>
                </a:ln>
                <a:solidFill>
                  <a:srgbClr val="5A7872"/>
                </a:solidFill>
              </a:rPr>
              <a:t>EVALUATION</a:t>
            </a:r>
            <a:r>
              <a:rPr lang="fr-FR" sz="1400" b="1" i="0" baseline="0">
                <a:ln>
                  <a:noFill/>
                </a:ln>
                <a:solidFill>
                  <a:srgbClr val="5A7872"/>
                </a:solidFill>
              </a:rPr>
              <a:t> 23 juin 2015</a:t>
            </a:r>
          </a:p>
          <a:p>
            <a:pPr>
              <a:defRPr/>
            </a:pPr>
            <a:r>
              <a:rPr lang="fr-FR" sz="1400" b="1" i="0" baseline="0">
                <a:ln>
                  <a:noFill/>
                </a:ln>
                <a:solidFill>
                  <a:srgbClr val="5A7872"/>
                </a:solidFill>
              </a:rPr>
              <a:t>Guibert del Marmol - Economie Régénératrice</a:t>
            </a:r>
          </a:p>
          <a:p>
            <a:pPr>
              <a:defRPr/>
            </a:pPr>
            <a:endParaRPr lang="fr-FR" sz="1400" b="1" i="0">
              <a:ln>
                <a:noFill/>
              </a:ln>
              <a:solidFill>
                <a:srgbClr val="5A7872"/>
              </a:solidFill>
            </a:endParaRPr>
          </a:p>
        </c:rich>
      </c:tx>
      <c:layout>
        <c:manualLayout>
          <c:xMode val="edge"/>
          <c:yMode val="edge"/>
          <c:x val="0.343048623341675"/>
          <c:y val="0.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721460093781151"/>
          <c:y val="0.162347086043332"/>
          <c:w val="0.911130147861663"/>
          <c:h val="0.770432792282177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FFB118"/>
            </a:solidFill>
            <a:ln>
              <a:noFill/>
            </a:ln>
            <a:effectLst>
              <a:glow>
                <a:schemeClr val="accent1"/>
              </a:glow>
            </a:effectLst>
            <a:scene3d>
              <a:camera prst="orthographicFront"/>
              <a:lightRig rig="threePt" dir="t"/>
            </a:scene3d>
            <a:sp3d>
              <a:bevelT w="44450" h="57150"/>
              <a:bevelB w="63500" h="44450"/>
              <a:contourClr>
                <a:srgbClr val="000000"/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5A7872"/>
              </a:solidFill>
              <a:ln>
                <a:noFill/>
              </a:ln>
              <a:effectLst>
                <a:glow>
                  <a:schemeClr val="accent1"/>
                </a:glow>
              </a:effectLst>
              <a:scene3d>
                <a:camera prst="orthographicFront"/>
                <a:lightRig rig="threePt" dir="t"/>
              </a:scene3d>
              <a:sp3d>
                <a:bevelT w="44450" h="57150"/>
                <a:bevelB w="63500" h="44450"/>
                <a:contourClr>
                  <a:srgbClr val="000000"/>
                </a:contourClr>
              </a:sp3d>
            </c:spPr>
          </c:dPt>
          <c:dPt>
            <c:idx val="1"/>
            <c:invertIfNegative val="0"/>
            <c:bubble3D val="0"/>
            <c:spPr>
              <a:solidFill>
                <a:srgbClr val="EC9939"/>
              </a:solidFill>
              <a:ln>
                <a:noFill/>
              </a:ln>
              <a:effectLst>
                <a:glow>
                  <a:schemeClr val="accent1"/>
                </a:glow>
              </a:effectLst>
              <a:scene3d>
                <a:camera prst="orthographicFront"/>
                <a:lightRig rig="threePt" dir="t"/>
              </a:scene3d>
              <a:sp3d>
                <a:bevelT w="44450" h="57150"/>
                <a:bevelB w="63500" h="44450"/>
                <a:contourClr>
                  <a:srgbClr val="000000"/>
                </a:contourClr>
              </a:sp3d>
            </c:spPr>
          </c:dPt>
          <c:dPt>
            <c:idx val="2"/>
            <c:invertIfNegative val="0"/>
            <c:bubble3D val="0"/>
            <c:spPr>
              <a:solidFill>
                <a:srgbClr val="A92B32"/>
              </a:solidFill>
              <a:ln>
                <a:noFill/>
              </a:ln>
              <a:effectLst>
                <a:glow>
                  <a:schemeClr val="accent1"/>
                </a:glow>
              </a:effectLst>
              <a:scene3d>
                <a:camera prst="orthographicFront"/>
                <a:lightRig rig="threePt" dir="t"/>
              </a:scene3d>
              <a:sp3d>
                <a:bevelT w="44450" h="57150"/>
                <a:bevelB w="63500" h="44450"/>
                <a:contourClr>
                  <a:srgbClr val="000000"/>
                </a:contourClr>
              </a:sp3d>
            </c:spPr>
          </c:dPt>
          <c:dPt>
            <c:idx val="3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>
                <a:glow>
                  <a:schemeClr val="accent1"/>
                </a:glow>
              </a:effectLst>
              <a:scene3d>
                <a:camera prst="orthographicFront"/>
                <a:lightRig rig="threePt" dir="t"/>
              </a:scene3d>
              <a:sp3d>
                <a:bevelT w="44450" h="57150"/>
                <a:bevelB w="63500" h="44450"/>
                <a:contourClr>
                  <a:srgbClr val="000000"/>
                </a:contourClr>
              </a:sp3d>
            </c:spPr>
          </c:dPt>
          <c:dLbls>
            <c:txPr>
              <a:bodyPr/>
              <a:lstStyle/>
              <a:p>
                <a:pPr>
                  <a:defRPr sz="1200" b="1" i="0" strike="noStrike" baseline="0">
                    <a:solidFill>
                      <a:srgbClr val="000090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'Eval Del Marmol 0615'!$B$78:$E$78</c:f>
              <c:numCache>
                <c:formatCode>General</c:formatCode>
                <c:ptCount val="4"/>
                <c:pt idx="0">
                  <c:v>4.7</c:v>
                </c:pt>
                <c:pt idx="1">
                  <c:v>4.5</c:v>
                </c:pt>
                <c:pt idx="2">
                  <c:v>4.5</c:v>
                </c:pt>
                <c:pt idx="3">
                  <c:v>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-2086452856"/>
        <c:axId val="-2086449224"/>
      </c:barChart>
      <c:catAx>
        <c:axId val="-2086452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333399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-2086449224"/>
        <c:crosses val="autoZero"/>
        <c:auto val="1"/>
        <c:lblAlgn val="ctr"/>
        <c:lblOffset val="100"/>
        <c:noMultiLvlLbl val="0"/>
      </c:catAx>
      <c:valAx>
        <c:axId val="-2086449224"/>
        <c:scaling>
          <c:orientation val="minMax"/>
          <c:max val="5.0"/>
          <c:min val="0.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 lIns="0">
            <a:noAutofit/>
          </a:bodyPr>
          <a:lstStyle/>
          <a:p>
            <a:pPr>
              <a:defRPr sz="1400" b="1" i="0" u="none" strike="noStrike" baseline="0">
                <a:solidFill>
                  <a:srgbClr val="333399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-2086452856"/>
        <c:crosses val="autoZero"/>
        <c:crossBetween val="between"/>
        <c:majorUnit val="1.0"/>
        <c:minorUnit val="0.5"/>
      </c:valAx>
      <c:spPr>
        <a:solidFill>
          <a:schemeClr val="accent6">
            <a:lumMod val="20000"/>
            <a:lumOff val="80000"/>
            <a:alpha val="93000"/>
          </a:schemeClr>
        </a:solidFill>
        <a:ln>
          <a:solidFill>
            <a:srgbClr val="5A7872"/>
          </a:solidFill>
        </a:ln>
        <a:scene3d>
          <a:camera prst="orthographicFront"/>
          <a:lightRig rig="threePt" dir="t"/>
        </a:scene3d>
        <a:sp3d/>
      </c:spPr>
    </c:plotArea>
    <c:plotVisOnly val="1"/>
    <c:dispBlanksAs val="zero"/>
    <c:showDLblsOverMax val="0"/>
  </c:chart>
  <c:spPr>
    <a:solidFill>
      <a:schemeClr val="bg1"/>
    </a:solidFill>
    <a:ln>
      <a:solidFill>
        <a:srgbClr val="5A7872"/>
      </a:solidFill>
    </a:ln>
    <a:effectLst/>
  </c:spPr>
  <c:txPr>
    <a:bodyPr/>
    <a:lstStyle/>
    <a:p>
      <a:pPr>
        <a:defRPr sz="1100" b="1" i="0" u="none" strike="noStrike" baseline="0">
          <a:solidFill>
            <a:srgbClr val="333399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image" Target="../media/image2.emf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927099</xdr:colOff>
      <xdr:row>28</xdr:row>
      <xdr:rowOff>186267</xdr:rowOff>
    </xdr:from>
    <xdr:to>
      <xdr:col>17</xdr:col>
      <xdr:colOff>304800</xdr:colOff>
      <xdr:row>57</xdr:row>
      <xdr:rowOff>25400</xdr:rowOff>
    </xdr:to>
    <xdr:graphicFrame macro="">
      <xdr:nvGraphicFramePr>
        <xdr:cNvPr id="2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7</xdr:col>
      <xdr:colOff>1054100</xdr:colOff>
      <xdr:row>27</xdr:row>
      <xdr:rowOff>0</xdr:rowOff>
    </xdr:to>
    <xdr:graphicFrame macro="">
      <xdr:nvGraphicFramePr>
        <xdr:cNvPr id="3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7</xdr:col>
      <xdr:colOff>965200</xdr:colOff>
      <xdr:row>27</xdr:row>
      <xdr:rowOff>0</xdr:rowOff>
    </xdr:to>
    <xdr:graphicFrame macro="">
      <xdr:nvGraphicFramePr>
        <xdr:cNvPr id="4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</xdr:colOff>
      <xdr:row>29</xdr:row>
      <xdr:rowOff>25400</xdr:rowOff>
    </xdr:from>
    <xdr:to>
      <xdr:col>5</xdr:col>
      <xdr:colOff>835660</xdr:colOff>
      <xdr:row>55</xdr:row>
      <xdr:rowOff>116840</xdr:rowOff>
    </xdr:to>
    <xdr:graphicFrame macro="[2]!Graphique4_QuandClic">
      <xdr:nvGraphicFramePr>
        <xdr:cNvPr id="5" name="Graphique 4" title="EVALUATION 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7</xdr:col>
      <xdr:colOff>101600</xdr:colOff>
      <xdr:row>3</xdr:row>
      <xdr:rowOff>52552</xdr:rowOff>
    </xdr:from>
    <xdr:to>
      <xdr:col>8</xdr:col>
      <xdr:colOff>571500</xdr:colOff>
      <xdr:row>6</xdr:row>
      <xdr:rowOff>12504</xdr:rowOff>
    </xdr:to>
    <xdr:pic>
      <xdr:nvPicPr>
        <xdr:cNvPr id="6" name="Image 5" descr="CDP-LOGO-FRANCE.eps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0" y="1043152"/>
          <a:ext cx="1574800" cy="8743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c/Documents/CdPF%20sauv29022012%20/JOURNEES%202012/Journ&#233;e%203%20avril_X.Guilhou/Eval%20MMessina_0603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5%20Synth%20complet%20Guibert%2006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al MMessina Mars 12"/>
    </sheetNames>
    <sheetDataSet>
      <sheetData sheetId="0">
        <row r="10">
          <cell r="B10" t="str">
            <v>Intérêt du sujet</v>
          </cell>
          <cell r="C10" t="str">
            <v>Forme de l'intervention</v>
          </cell>
          <cell r="D10" t="str">
            <v>Echanges Participants</v>
          </cell>
          <cell r="E10" t="str">
            <v>Organisation Intervention</v>
          </cell>
        </row>
        <row r="11">
          <cell r="A11" t="str">
            <v>MC Barreau</v>
          </cell>
          <cell r="B11">
            <v>4</v>
          </cell>
          <cell r="C11">
            <v>3</v>
          </cell>
          <cell r="D11">
            <v>3</v>
          </cell>
          <cell r="E11">
            <v>4</v>
          </cell>
        </row>
        <row r="12">
          <cell r="A12" t="str">
            <v>Iris JM.</v>
          </cell>
          <cell r="B12">
            <v>5</v>
          </cell>
          <cell r="C12">
            <v>4</v>
          </cell>
          <cell r="D12">
            <v>4</v>
          </cell>
          <cell r="E12">
            <v>5</v>
          </cell>
        </row>
        <row r="13">
          <cell r="A13" t="str">
            <v>Escourbiac</v>
          </cell>
          <cell r="B13">
            <v>5</v>
          </cell>
          <cell r="C13">
            <v>4</v>
          </cell>
          <cell r="D13">
            <v>5</v>
          </cell>
          <cell r="E13">
            <v>5</v>
          </cell>
        </row>
        <row r="14">
          <cell r="A14" t="str">
            <v>Balloffy JM</v>
          </cell>
          <cell r="B14">
            <v>4</v>
          </cell>
          <cell r="C14">
            <v>4</v>
          </cell>
          <cell r="D14">
            <v>5</v>
          </cell>
          <cell r="E14">
            <v>5</v>
          </cell>
        </row>
        <row r="15">
          <cell r="A15" t="str">
            <v>Déliac E</v>
          </cell>
          <cell r="B15">
            <v>3</v>
          </cell>
          <cell r="C15">
            <v>3</v>
          </cell>
          <cell r="D15">
            <v>4</v>
          </cell>
          <cell r="E15">
            <v>4</v>
          </cell>
        </row>
        <row r="16">
          <cell r="A16" t="str">
            <v>de Bisschop</v>
          </cell>
          <cell r="B16">
            <v>4</v>
          </cell>
          <cell r="C16">
            <v>4</v>
          </cell>
          <cell r="D16">
            <v>5</v>
          </cell>
          <cell r="E16">
            <v>5</v>
          </cell>
        </row>
        <row r="17">
          <cell r="A17" t="str">
            <v>Prost D.</v>
          </cell>
          <cell r="B17">
            <v>2</v>
          </cell>
          <cell r="C17">
            <v>4</v>
          </cell>
          <cell r="D17">
            <v>3</v>
          </cell>
          <cell r="E17">
            <v>4</v>
          </cell>
        </row>
        <row r="18">
          <cell r="A18" t="str">
            <v>Chiche R.</v>
          </cell>
          <cell r="B18">
            <v>4</v>
          </cell>
          <cell r="C18">
            <v>4</v>
          </cell>
          <cell r="D18">
            <v>4</v>
          </cell>
          <cell r="E18">
            <v>5</v>
          </cell>
        </row>
        <row r="19">
          <cell r="A19" t="str">
            <v>Amblard MP</v>
          </cell>
          <cell r="B19">
            <v>4</v>
          </cell>
          <cell r="C19">
            <v>4</v>
          </cell>
          <cell r="D19">
            <v>5</v>
          </cell>
          <cell r="E19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YNTHESE 2013"/>
      <sheetName val="SYNTHESE 2015"/>
      <sheetName val="Synthese 2014"/>
      <sheetName val="SYNTH 2013"/>
      <sheetName val="SYNTHESE 2012 (2)"/>
      <sheetName val="Synthèse Interv 2012 (2)"/>
      <sheetName val="Eval Del Marmol 0615"/>
      <sheetName val="EVAL Thévenet 0415"/>
      <sheetName val="Eval Gavriloff 0315"/>
      <sheetName val="Eval Couffin 0215"/>
      <sheetName val="Eval Chanceaulme 0115"/>
      <sheetName val="Eval Luyckx 1214"/>
      <sheetName val="Eval Schombourger 1014"/>
      <sheetName val="Eval Tournand 0914"/>
      <sheetName val="Eval Cailliau 0714"/>
      <sheetName val="Eval Monjou"/>
      <sheetName val="Eval Toniutti 0414"/>
      <sheetName val="Eval Billaut 0314"/>
      <sheetName val="Eval Carton 0214"/>
      <sheetName val="Eval Getz 0114"/>
      <sheetName val="sYNT 2013-2014"/>
      <sheetName val="Synthèse Interv 2012"/>
      <sheetName val="sYNTHESE ag 2013"/>
      <sheetName val="SYNTHESE 2012"/>
      <sheetName val="2015 Synth complet Guibert 0615"/>
    </sheetNames>
    <definedNames>
      <definedName name="Graphique4_QuandCli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0">
          <cell r="B80">
            <v>4.7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106"/>
  <sheetViews>
    <sheetView tabSelected="1" workbookViewId="0">
      <selection activeCell="M7" sqref="M7"/>
    </sheetView>
  </sheetViews>
  <sheetFormatPr baseColWidth="10" defaultColWidth="15.6640625" defaultRowHeight="12" x14ac:dyDescent="0"/>
  <cols>
    <col min="1" max="1" width="25.1640625" customWidth="1"/>
    <col min="2" max="3" width="15.1640625" customWidth="1"/>
    <col min="4" max="4" width="14.83203125" customWidth="1"/>
    <col min="5" max="5" width="16" customWidth="1"/>
    <col min="6" max="6" width="23.83203125" customWidth="1"/>
    <col min="7" max="7" width="13.5" customWidth="1"/>
    <col min="8" max="8" width="14.5" customWidth="1"/>
    <col min="9" max="9" width="13.83203125" customWidth="1"/>
    <col min="10" max="10" width="13.5" customWidth="1"/>
    <col min="11" max="11" width="12.5" customWidth="1"/>
    <col min="12" max="12" width="10.33203125" customWidth="1"/>
    <col min="13" max="13" width="10.6640625" customWidth="1"/>
    <col min="14" max="14" width="12" customWidth="1"/>
    <col min="15" max="15" width="12.5" customWidth="1"/>
    <col min="16" max="16" width="10.1640625" customWidth="1"/>
    <col min="17" max="17" width="12.5" customWidth="1"/>
    <col min="18" max="18" width="10.6640625" customWidth="1"/>
    <col min="19" max="19" width="10.33203125" customWidth="1"/>
    <col min="20" max="20" width="11.6640625" customWidth="1"/>
    <col min="21" max="21" width="10" customWidth="1"/>
    <col min="22" max="22" width="9.83203125" customWidth="1"/>
    <col min="23" max="23" width="10.6640625" customWidth="1"/>
    <col min="24" max="24" width="13.1640625" customWidth="1"/>
    <col min="25" max="25" width="12.6640625" customWidth="1"/>
  </cols>
  <sheetData>
    <row r="1" spans="1:25" ht="27" customHeight="1">
      <c r="A1" s="1">
        <v>42181</v>
      </c>
      <c r="B1" s="2"/>
      <c r="C1" s="2"/>
      <c r="D1" s="2"/>
      <c r="E1" s="2"/>
      <c r="F1" s="3"/>
      <c r="G1" s="2"/>
      <c r="H1" s="2"/>
    </row>
    <row r="2" spans="1:25" ht="27" customHeight="1">
      <c r="A2" s="4"/>
      <c r="B2" s="2"/>
      <c r="C2" s="2"/>
      <c r="D2" s="2"/>
      <c r="E2" s="2"/>
      <c r="F2" s="3"/>
      <c r="G2" s="2"/>
      <c r="H2" s="2"/>
    </row>
    <row r="3" spans="1:25" ht="24">
      <c r="A3" s="5" t="s">
        <v>0</v>
      </c>
      <c r="B3" s="5"/>
      <c r="C3" s="6"/>
      <c r="D3" s="6"/>
      <c r="E3" s="6"/>
      <c r="F3" s="7"/>
      <c r="G3" s="7"/>
      <c r="H3" s="8"/>
      <c r="I3" s="9"/>
    </row>
    <row r="4" spans="1:25" ht="24">
      <c r="A4" s="5" t="s">
        <v>1</v>
      </c>
      <c r="B4" s="5" t="s">
        <v>2</v>
      </c>
      <c r="C4" s="6"/>
      <c r="D4" s="6"/>
      <c r="E4" s="6"/>
      <c r="F4" s="7"/>
      <c r="G4" s="7"/>
      <c r="H4" s="8"/>
      <c r="I4" s="10"/>
    </row>
    <row r="5" spans="1:25" ht="24">
      <c r="A5" s="5" t="s">
        <v>3</v>
      </c>
      <c r="B5" s="5" t="s">
        <v>4</v>
      </c>
      <c r="C5" s="6"/>
      <c r="D5" s="6"/>
      <c r="E5" s="6"/>
      <c r="F5" s="7"/>
      <c r="G5" s="7"/>
      <c r="H5" s="8"/>
      <c r="I5" s="10"/>
      <c r="M5" s="11"/>
    </row>
    <row r="6" spans="1:25" ht="24">
      <c r="A6" s="5" t="s">
        <v>5</v>
      </c>
      <c r="B6" s="5" t="s">
        <v>6</v>
      </c>
      <c r="C6" s="6"/>
      <c r="D6" s="6"/>
      <c r="E6" s="6"/>
      <c r="F6" s="7"/>
      <c r="G6" s="7"/>
      <c r="H6" s="8"/>
      <c r="I6" s="10"/>
    </row>
    <row r="7" spans="1:25" ht="24">
      <c r="A7" s="5" t="s">
        <v>7</v>
      </c>
      <c r="B7" s="5" t="s">
        <v>8</v>
      </c>
      <c r="C7" s="6"/>
      <c r="D7" s="12" t="s">
        <v>9</v>
      </c>
      <c r="E7" s="6"/>
      <c r="F7" s="7"/>
      <c r="G7" s="7"/>
      <c r="H7" s="8"/>
      <c r="I7" s="10"/>
    </row>
    <row r="8" spans="1:25" ht="26">
      <c r="A8" s="13" t="s">
        <v>10</v>
      </c>
      <c r="B8" s="14"/>
      <c r="C8" s="15"/>
      <c r="D8" s="16"/>
      <c r="E8" s="15"/>
      <c r="F8" s="17"/>
      <c r="G8" s="8"/>
      <c r="H8" s="10"/>
      <c r="I8" s="10"/>
    </row>
    <row r="9" spans="1:25" ht="18" customHeight="1">
      <c r="A9" s="18"/>
      <c r="B9" s="19"/>
      <c r="C9" s="19"/>
      <c r="D9" s="2"/>
      <c r="E9" s="19"/>
      <c r="F9" s="2"/>
      <c r="G9" s="19"/>
      <c r="H9" s="2"/>
    </row>
    <row r="10" spans="1:25" ht="17">
      <c r="A10" s="20" t="s">
        <v>11</v>
      </c>
      <c r="B10" s="21">
        <v>1</v>
      </c>
      <c r="C10" s="21">
        <v>2</v>
      </c>
      <c r="D10" s="21">
        <v>3</v>
      </c>
      <c r="E10" s="21">
        <v>4</v>
      </c>
      <c r="F10" s="22"/>
      <c r="G10" s="23">
        <v>1</v>
      </c>
      <c r="H10" s="23">
        <v>2</v>
      </c>
      <c r="I10" s="23">
        <v>3</v>
      </c>
      <c r="J10" s="23">
        <v>4</v>
      </c>
      <c r="K10" s="23">
        <v>5</v>
      </c>
      <c r="L10" s="23">
        <v>6</v>
      </c>
      <c r="M10" s="23">
        <v>7</v>
      </c>
      <c r="N10" s="23">
        <v>8</v>
      </c>
      <c r="O10" s="23">
        <v>9</v>
      </c>
      <c r="P10" s="23">
        <v>10</v>
      </c>
      <c r="Q10" s="23">
        <v>11</v>
      </c>
      <c r="R10" s="23">
        <v>12</v>
      </c>
      <c r="S10" s="23">
        <v>13</v>
      </c>
      <c r="T10" s="23">
        <v>14</v>
      </c>
      <c r="U10" s="23">
        <v>15</v>
      </c>
      <c r="V10" s="23">
        <v>16</v>
      </c>
      <c r="W10" s="23">
        <v>17</v>
      </c>
      <c r="X10" s="23">
        <v>18</v>
      </c>
      <c r="Y10" s="23">
        <v>19</v>
      </c>
    </row>
    <row r="11" spans="1:25" s="28" customFormat="1" ht="92">
      <c r="A11" s="24" t="s">
        <v>12</v>
      </c>
      <c r="B11" s="25" t="s">
        <v>13</v>
      </c>
      <c r="C11" s="25" t="s">
        <v>14</v>
      </c>
      <c r="D11" s="25" t="s">
        <v>15</v>
      </c>
      <c r="E11" s="25" t="s">
        <v>16</v>
      </c>
      <c r="F11" s="26" t="s">
        <v>17</v>
      </c>
      <c r="G11" s="27" t="s">
        <v>18</v>
      </c>
      <c r="H11" s="27" t="s">
        <v>19</v>
      </c>
      <c r="I11" s="27" t="s">
        <v>20</v>
      </c>
      <c r="J11" s="27" t="s">
        <v>21</v>
      </c>
      <c r="K11" s="27" t="s">
        <v>22</v>
      </c>
      <c r="L11" s="27" t="s">
        <v>23</v>
      </c>
      <c r="M11" s="27" t="s">
        <v>24</v>
      </c>
      <c r="N11" s="27" t="s">
        <v>25</v>
      </c>
      <c r="O11" s="27" t="s">
        <v>26</v>
      </c>
      <c r="P11" s="27" t="s">
        <v>27</v>
      </c>
      <c r="Q11" s="27" t="s">
        <v>28</v>
      </c>
      <c r="R11" s="27" t="s">
        <v>29</v>
      </c>
      <c r="S11" s="27" t="s">
        <v>30</v>
      </c>
      <c r="T11" s="27" t="s">
        <v>31</v>
      </c>
      <c r="U11" s="27" t="s">
        <v>32</v>
      </c>
      <c r="V11" s="27" t="s">
        <v>33</v>
      </c>
      <c r="W11" s="27" t="s">
        <v>34</v>
      </c>
      <c r="X11" s="27" t="s">
        <v>35</v>
      </c>
      <c r="Y11" s="27" t="s">
        <v>36</v>
      </c>
    </row>
    <row r="12" spans="1:25" s="32" customFormat="1" ht="17">
      <c r="A12" s="29" t="s">
        <v>37</v>
      </c>
      <c r="B12" s="30">
        <v>5</v>
      </c>
      <c r="C12" s="30">
        <v>4</v>
      </c>
      <c r="D12" s="30">
        <v>4</v>
      </c>
      <c r="E12" s="30">
        <v>5</v>
      </c>
      <c r="F12" s="29" t="s">
        <v>37</v>
      </c>
      <c r="G12" s="31">
        <v>4</v>
      </c>
      <c r="H12" s="31">
        <v>3</v>
      </c>
      <c r="I12" s="31">
        <v>3.5</v>
      </c>
      <c r="J12" s="31">
        <v>3.5</v>
      </c>
      <c r="K12" s="31">
        <v>3</v>
      </c>
      <c r="L12" s="31">
        <v>3.5</v>
      </c>
      <c r="M12" s="31">
        <v>3</v>
      </c>
      <c r="N12" s="31">
        <v>3.5</v>
      </c>
      <c r="O12" s="31">
        <v>4</v>
      </c>
      <c r="P12" s="31">
        <v>3.5</v>
      </c>
      <c r="Q12" s="31">
        <v>3.5</v>
      </c>
      <c r="R12" s="31">
        <v>3.5</v>
      </c>
      <c r="S12" s="31">
        <v>4</v>
      </c>
      <c r="T12" s="31">
        <v>4</v>
      </c>
      <c r="U12" s="31">
        <v>4</v>
      </c>
      <c r="V12" s="31">
        <v>4</v>
      </c>
      <c r="W12" s="31">
        <v>4</v>
      </c>
      <c r="X12" s="31">
        <v>4</v>
      </c>
      <c r="Y12" s="31">
        <v>4</v>
      </c>
    </row>
    <row r="13" spans="1:25" s="37" customFormat="1" ht="15.75" customHeight="1">
      <c r="A13" s="29" t="s">
        <v>38</v>
      </c>
      <c r="B13" s="33">
        <v>4</v>
      </c>
      <c r="C13" s="34">
        <v>4</v>
      </c>
      <c r="D13" s="34">
        <v>5</v>
      </c>
      <c r="E13" s="34">
        <v>5</v>
      </c>
      <c r="F13" s="29" t="s">
        <v>39</v>
      </c>
      <c r="G13" s="35">
        <v>4</v>
      </c>
      <c r="H13" s="36">
        <v>4</v>
      </c>
      <c r="I13" s="36">
        <v>3</v>
      </c>
      <c r="J13" s="36">
        <v>3</v>
      </c>
      <c r="K13" s="36">
        <v>4</v>
      </c>
      <c r="L13" s="36">
        <v>4</v>
      </c>
      <c r="M13" s="36">
        <v>4</v>
      </c>
      <c r="N13" s="36">
        <v>3</v>
      </c>
      <c r="O13" s="36">
        <v>3</v>
      </c>
      <c r="P13" s="36">
        <v>3</v>
      </c>
      <c r="Q13" s="36">
        <v>4</v>
      </c>
      <c r="R13" s="36">
        <v>4</v>
      </c>
      <c r="S13" s="36">
        <v>4</v>
      </c>
      <c r="T13" s="36">
        <v>3</v>
      </c>
      <c r="U13" s="36">
        <v>4</v>
      </c>
      <c r="V13" s="36">
        <v>4</v>
      </c>
      <c r="W13" s="36">
        <v>4</v>
      </c>
      <c r="X13" s="36">
        <v>4</v>
      </c>
      <c r="Y13" s="36">
        <v>4</v>
      </c>
    </row>
    <row r="14" spans="1:25" s="39" customFormat="1" ht="17">
      <c r="A14" s="29" t="s">
        <v>40</v>
      </c>
      <c r="B14" s="34">
        <v>5</v>
      </c>
      <c r="C14" s="34">
        <v>5</v>
      </c>
      <c r="D14" s="34">
        <v>5</v>
      </c>
      <c r="E14" s="34">
        <v>5</v>
      </c>
      <c r="F14" s="29" t="s">
        <v>40</v>
      </c>
      <c r="G14" s="38">
        <v>4</v>
      </c>
      <c r="H14" s="38">
        <v>4</v>
      </c>
      <c r="I14" s="38">
        <v>3.5</v>
      </c>
      <c r="J14" s="38">
        <v>3.5</v>
      </c>
      <c r="K14" s="38">
        <v>4</v>
      </c>
      <c r="L14" s="38">
        <v>4</v>
      </c>
      <c r="M14" s="38">
        <v>3.6</v>
      </c>
      <c r="N14" s="38">
        <v>3.6</v>
      </c>
      <c r="O14" s="38">
        <v>3.6</v>
      </c>
      <c r="P14" s="38">
        <v>4</v>
      </c>
      <c r="Q14" s="38">
        <v>4</v>
      </c>
      <c r="R14" s="38">
        <v>4</v>
      </c>
      <c r="S14" s="38">
        <v>4</v>
      </c>
      <c r="T14" s="38">
        <v>4</v>
      </c>
      <c r="U14" s="38">
        <v>4</v>
      </c>
      <c r="V14" s="38">
        <v>4</v>
      </c>
      <c r="W14" s="38">
        <v>4</v>
      </c>
      <c r="X14" s="38">
        <v>4</v>
      </c>
      <c r="Y14" s="38">
        <v>4</v>
      </c>
    </row>
    <row r="15" spans="1:25" s="39" customFormat="1" ht="17">
      <c r="A15" s="29" t="s">
        <v>41</v>
      </c>
      <c r="B15" s="34">
        <v>4</v>
      </c>
      <c r="C15" s="34">
        <v>5</v>
      </c>
      <c r="D15" s="34">
        <v>5</v>
      </c>
      <c r="E15" s="34">
        <v>5</v>
      </c>
      <c r="F15" s="29" t="s">
        <v>42</v>
      </c>
      <c r="G15" s="38">
        <v>3.5</v>
      </c>
      <c r="H15" s="38">
        <v>2.5</v>
      </c>
      <c r="I15" s="38">
        <v>3.5</v>
      </c>
      <c r="J15" s="38">
        <v>2.5</v>
      </c>
      <c r="K15" s="38">
        <v>3.5</v>
      </c>
      <c r="L15" s="38">
        <v>3.5</v>
      </c>
      <c r="M15" s="38">
        <v>3.5</v>
      </c>
      <c r="N15" s="38">
        <v>3.5</v>
      </c>
      <c r="O15" s="38">
        <v>3.5</v>
      </c>
      <c r="P15" s="38">
        <v>3.5</v>
      </c>
      <c r="Q15" s="35">
        <v>3.5</v>
      </c>
      <c r="R15" s="35">
        <v>3.5</v>
      </c>
      <c r="S15" s="35">
        <v>3.5</v>
      </c>
      <c r="T15" s="35">
        <v>3.5</v>
      </c>
      <c r="U15" s="35">
        <v>3.5</v>
      </c>
      <c r="V15" s="35">
        <v>3.5</v>
      </c>
      <c r="W15" s="35">
        <v>3.5</v>
      </c>
      <c r="X15" s="35">
        <v>3.5</v>
      </c>
      <c r="Y15" s="35">
        <v>3.5</v>
      </c>
    </row>
    <row r="16" spans="1:25" s="39" customFormat="1" ht="17">
      <c r="A16" s="29" t="s">
        <v>43</v>
      </c>
      <c r="B16" s="34">
        <v>4</v>
      </c>
      <c r="C16" s="34">
        <v>4</v>
      </c>
      <c r="D16" s="34">
        <v>5</v>
      </c>
      <c r="E16" s="34">
        <v>5</v>
      </c>
      <c r="F16" s="29" t="s">
        <v>43</v>
      </c>
      <c r="G16" s="38">
        <v>4</v>
      </c>
      <c r="H16" s="38">
        <v>4</v>
      </c>
      <c r="I16" s="38">
        <v>3</v>
      </c>
      <c r="J16" s="38">
        <v>3</v>
      </c>
      <c r="K16" s="38">
        <v>3</v>
      </c>
      <c r="L16" s="38" t="s">
        <v>44</v>
      </c>
      <c r="M16" s="38">
        <v>3</v>
      </c>
      <c r="N16" s="38">
        <v>4</v>
      </c>
      <c r="O16" s="38">
        <v>4</v>
      </c>
      <c r="P16" s="38">
        <v>4</v>
      </c>
      <c r="Q16" s="38">
        <v>4</v>
      </c>
      <c r="R16" s="38">
        <v>3</v>
      </c>
      <c r="S16" s="38">
        <v>4</v>
      </c>
      <c r="T16" s="40">
        <v>3</v>
      </c>
      <c r="U16" s="40">
        <v>4</v>
      </c>
      <c r="V16" s="40">
        <v>4</v>
      </c>
      <c r="W16" s="40">
        <v>4</v>
      </c>
      <c r="X16" s="40">
        <v>3</v>
      </c>
      <c r="Y16" s="40">
        <v>3</v>
      </c>
    </row>
    <row r="17" spans="1:25" s="39" customFormat="1" ht="17">
      <c r="A17" s="29" t="s">
        <v>45</v>
      </c>
      <c r="B17" s="34">
        <v>4</v>
      </c>
      <c r="C17" s="34">
        <v>4</v>
      </c>
      <c r="D17" s="34">
        <v>4</v>
      </c>
      <c r="E17" s="34">
        <v>4</v>
      </c>
      <c r="F17" s="29" t="s">
        <v>45</v>
      </c>
      <c r="G17" s="38">
        <v>3</v>
      </c>
      <c r="H17" s="38">
        <v>3</v>
      </c>
      <c r="I17" s="38">
        <v>4</v>
      </c>
      <c r="J17" s="38">
        <v>3</v>
      </c>
      <c r="K17" s="38">
        <v>4</v>
      </c>
      <c r="L17" s="38">
        <v>3</v>
      </c>
      <c r="M17" s="38">
        <v>3</v>
      </c>
      <c r="N17" s="38">
        <v>4</v>
      </c>
      <c r="O17" s="38">
        <v>3</v>
      </c>
      <c r="P17" s="38">
        <v>2</v>
      </c>
      <c r="Q17" s="38">
        <v>3</v>
      </c>
      <c r="R17" s="38">
        <v>3</v>
      </c>
      <c r="S17" s="38">
        <v>4</v>
      </c>
      <c r="T17" s="40">
        <v>4</v>
      </c>
      <c r="U17" s="40">
        <v>4</v>
      </c>
      <c r="V17" s="40">
        <v>4</v>
      </c>
      <c r="W17" s="40">
        <v>4</v>
      </c>
      <c r="X17" s="40">
        <v>4</v>
      </c>
      <c r="Y17" s="40">
        <v>3</v>
      </c>
    </row>
    <row r="18" spans="1:25" s="39" customFormat="1" ht="17">
      <c r="A18" s="29" t="s">
        <v>46</v>
      </c>
      <c r="B18" s="34">
        <v>5</v>
      </c>
      <c r="C18" s="34">
        <v>5</v>
      </c>
      <c r="D18" s="34">
        <v>5</v>
      </c>
      <c r="E18" s="34">
        <v>5</v>
      </c>
      <c r="F18" s="29" t="s">
        <v>46</v>
      </c>
      <c r="G18" s="38">
        <v>4</v>
      </c>
      <c r="H18" s="38">
        <v>4</v>
      </c>
      <c r="I18" s="38">
        <v>4</v>
      </c>
      <c r="J18" s="38">
        <v>4</v>
      </c>
      <c r="K18" s="38">
        <v>4</v>
      </c>
      <c r="L18" s="38">
        <v>4</v>
      </c>
      <c r="M18" s="38">
        <v>4</v>
      </c>
      <c r="N18" s="38">
        <v>4</v>
      </c>
      <c r="O18" s="38">
        <v>4</v>
      </c>
      <c r="P18" s="38">
        <v>4</v>
      </c>
      <c r="Q18" s="38">
        <v>4</v>
      </c>
      <c r="R18" s="38">
        <v>4</v>
      </c>
      <c r="S18" s="38">
        <v>4</v>
      </c>
      <c r="T18" s="40">
        <v>4</v>
      </c>
      <c r="U18" s="40">
        <v>4</v>
      </c>
      <c r="V18" s="40">
        <v>4</v>
      </c>
      <c r="W18" s="40">
        <v>4</v>
      </c>
      <c r="X18" s="40">
        <v>4</v>
      </c>
      <c r="Y18" s="40">
        <v>4</v>
      </c>
    </row>
    <row r="19" spans="1:25" s="39" customFormat="1" ht="17">
      <c r="A19" s="29" t="s">
        <v>47</v>
      </c>
      <c r="B19" s="34">
        <v>5</v>
      </c>
      <c r="C19" s="34">
        <v>5</v>
      </c>
      <c r="D19" s="34">
        <v>5</v>
      </c>
      <c r="E19" s="34">
        <v>5</v>
      </c>
      <c r="F19" s="29" t="s">
        <v>47</v>
      </c>
      <c r="G19" s="38">
        <v>4</v>
      </c>
      <c r="H19" s="38">
        <v>4</v>
      </c>
      <c r="I19" s="38">
        <v>4</v>
      </c>
      <c r="J19" s="38">
        <v>3</v>
      </c>
      <c r="K19" s="38">
        <v>4</v>
      </c>
      <c r="L19" s="38">
        <v>4</v>
      </c>
      <c r="M19" s="38">
        <v>3</v>
      </c>
      <c r="N19" s="38">
        <v>4</v>
      </c>
      <c r="O19" s="38">
        <v>3</v>
      </c>
      <c r="P19" s="38">
        <v>4</v>
      </c>
      <c r="Q19" s="38">
        <v>4</v>
      </c>
      <c r="R19" s="38">
        <v>4</v>
      </c>
      <c r="S19" s="38">
        <v>4</v>
      </c>
      <c r="T19" s="40">
        <v>4</v>
      </c>
      <c r="U19" s="40">
        <v>4</v>
      </c>
      <c r="V19" s="40">
        <v>4</v>
      </c>
      <c r="W19" s="40">
        <v>4</v>
      </c>
      <c r="X19" s="40">
        <v>4</v>
      </c>
      <c r="Y19" s="40">
        <v>4</v>
      </c>
    </row>
    <row r="20" spans="1:25" s="39" customFormat="1" ht="17">
      <c r="A20" s="29" t="s">
        <v>48</v>
      </c>
      <c r="B20" s="34">
        <v>5</v>
      </c>
      <c r="C20" s="34">
        <v>5</v>
      </c>
      <c r="D20" s="34">
        <v>4</v>
      </c>
      <c r="E20" s="34">
        <v>5</v>
      </c>
      <c r="F20" s="29" t="s">
        <v>48</v>
      </c>
      <c r="G20" s="38">
        <v>4</v>
      </c>
      <c r="H20" s="38">
        <v>4</v>
      </c>
      <c r="I20" s="38">
        <v>4</v>
      </c>
      <c r="J20" s="38">
        <v>4</v>
      </c>
      <c r="K20" s="38">
        <v>4</v>
      </c>
      <c r="L20" s="38">
        <v>4</v>
      </c>
      <c r="M20" s="38">
        <v>4</v>
      </c>
      <c r="N20" s="38">
        <v>4</v>
      </c>
      <c r="O20" s="38">
        <v>4</v>
      </c>
      <c r="P20" s="38">
        <v>6</v>
      </c>
      <c r="Q20" s="38">
        <v>4</v>
      </c>
      <c r="R20" s="38">
        <v>4</v>
      </c>
      <c r="S20" s="38">
        <v>4</v>
      </c>
      <c r="T20" s="38">
        <v>4</v>
      </c>
      <c r="U20" s="38">
        <v>4</v>
      </c>
      <c r="V20" s="38">
        <v>4</v>
      </c>
      <c r="W20" s="38">
        <v>4</v>
      </c>
      <c r="X20" s="38">
        <v>4</v>
      </c>
      <c r="Y20" s="38">
        <v>4</v>
      </c>
    </row>
    <row r="21" spans="1:25" s="39" customFormat="1" ht="17">
      <c r="A21" s="29" t="s">
        <v>49</v>
      </c>
      <c r="B21" s="34">
        <v>5</v>
      </c>
      <c r="C21" s="34">
        <v>4</v>
      </c>
      <c r="D21" s="34">
        <v>4</v>
      </c>
      <c r="E21" s="34">
        <v>5</v>
      </c>
      <c r="F21" s="29" t="s">
        <v>49</v>
      </c>
      <c r="G21" s="38">
        <v>3.5</v>
      </c>
      <c r="H21" s="38">
        <v>3.5</v>
      </c>
      <c r="I21" s="38">
        <v>3.5</v>
      </c>
      <c r="J21" s="38">
        <v>3.5</v>
      </c>
      <c r="K21" s="38">
        <v>3.5</v>
      </c>
      <c r="L21" s="38">
        <v>3.5</v>
      </c>
      <c r="M21" s="38">
        <v>3.5</v>
      </c>
      <c r="N21" s="38">
        <v>4</v>
      </c>
      <c r="O21" s="38">
        <v>3.5</v>
      </c>
      <c r="P21" s="38">
        <v>3</v>
      </c>
      <c r="Q21" s="38">
        <v>3</v>
      </c>
      <c r="R21" s="38">
        <v>3.5</v>
      </c>
      <c r="S21" s="38">
        <v>4</v>
      </c>
      <c r="T21" s="40">
        <v>3</v>
      </c>
      <c r="U21" s="40">
        <v>4</v>
      </c>
      <c r="V21" s="40">
        <v>4</v>
      </c>
      <c r="W21" s="40">
        <v>4</v>
      </c>
      <c r="X21" s="40">
        <v>4</v>
      </c>
      <c r="Y21" s="40">
        <v>4</v>
      </c>
    </row>
    <row r="22" spans="1:25" s="39" customFormat="1" ht="17">
      <c r="A22" s="29" t="s">
        <v>50</v>
      </c>
      <c r="B22" s="34">
        <v>4</v>
      </c>
      <c r="C22" s="34">
        <v>4</v>
      </c>
      <c r="D22" s="34">
        <v>3</v>
      </c>
      <c r="E22" s="34">
        <v>4</v>
      </c>
      <c r="F22" s="29" t="s">
        <v>50</v>
      </c>
      <c r="G22" s="38">
        <v>3</v>
      </c>
      <c r="H22" s="38">
        <v>4</v>
      </c>
      <c r="I22" s="38">
        <v>3</v>
      </c>
      <c r="J22" s="38">
        <v>3</v>
      </c>
      <c r="K22" s="38">
        <v>3</v>
      </c>
      <c r="L22" s="38">
        <v>3</v>
      </c>
      <c r="M22" s="38">
        <v>3</v>
      </c>
      <c r="N22" s="38">
        <v>3</v>
      </c>
      <c r="O22" s="38">
        <v>3</v>
      </c>
      <c r="P22" s="38">
        <v>3</v>
      </c>
      <c r="Q22" s="38">
        <v>3</v>
      </c>
      <c r="R22" s="38">
        <v>2</v>
      </c>
      <c r="S22" s="38">
        <v>3</v>
      </c>
      <c r="T22" s="40">
        <v>3</v>
      </c>
      <c r="U22" s="40">
        <v>3</v>
      </c>
      <c r="V22" s="40">
        <v>3</v>
      </c>
      <c r="W22" s="40">
        <v>3</v>
      </c>
      <c r="X22" s="40">
        <v>3</v>
      </c>
      <c r="Y22" s="40">
        <v>3</v>
      </c>
    </row>
    <row r="23" spans="1:25" s="39" customFormat="1" ht="17">
      <c r="A23" s="29" t="s">
        <v>51</v>
      </c>
      <c r="B23" s="34">
        <v>5</v>
      </c>
      <c r="C23" s="34">
        <v>5</v>
      </c>
      <c r="D23" s="34">
        <v>5</v>
      </c>
      <c r="E23" s="34">
        <v>5</v>
      </c>
      <c r="F23" s="29" t="s">
        <v>51</v>
      </c>
      <c r="G23" s="38">
        <v>4</v>
      </c>
      <c r="H23" s="38">
        <v>4</v>
      </c>
      <c r="I23" s="38">
        <v>4</v>
      </c>
      <c r="J23" s="38">
        <v>4</v>
      </c>
      <c r="K23" s="38">
        <v>4</v>
      </c>
      <c r="L23" s="38">
        <v>4</v>
      </c>
      <c r="M23" s="38">
        <v>3</v>
      </c>
      <c r="N23" s="38">
        <v>4</v>
      </c>
      <c r="O23" s="38">
        <v>4</v>
      </c>
      <c r="P23" s="38">
        <v>4</v>
      </c>
      <c r="Q23" s="38">
        <v>4</v>
      </c>
      <c r="R23" s="38">
        <v>4</v>
      </c>
      <c r="S23" s="38">
        <v>4</v>
      </c>
      <c r="T23" s="40">
        <v>3</v>
      </c>
      <c r="U23" s="40">
        <v>4</v>
      </c>
      <c r="V23" s="40">
        <v>4</v>
      </c>
      <c r="W23" s="40">
        <v>4</v>
      </c>
      <c r="X23" s="40">
        <v>4</v>
      </c>
      <c r="Y23" s="40">
        <v>4</v>
      </c>
    </row>
    <row r="24" spans="1:25" s="39" customFormat="1" ht="17">
      <c r="A24" s="29" t="s">
        <v>52</v>
      </c>
      <c r="B24" s="34">
        <v>5</v>
      </c>
      <c r="C24" s="34">
        <v>4</v>
      </c>
      <c r="D24" s="34">
        <v>4</v>
      </c>
      <c r="E24" s="34">
        <v>4</v>
      </c>
      <c r="F24" s="29" t="s">
        <v>53</v>
      </c>
      <c r="G24" s="38">
        <v>3.5</v>
      </c>
      <c r="H24" s="38">
        <v>4</v>
      </c>
      <c r="I24" s="38">
        <v>3</v>
      </c>
      <c r="J24" s="38">
        <v>2.5</v>
      </c>
      <c r="K24" s="38">
        <v>3.5</v>
      </c>
      <c r="L24" s="38">
        <v>3.5</v>
      </c>
      <c r="M24" s="38">
        <v>3</v>
      </c>
      <c r="N24" s="38">
        <v>3.5</v>
      </c>
      <c r="O24" s="38">
        <v>3</v>
      </c>
      <c r="P24" s="38">
        <v>3</v>
      </c>
      <c r="Q24" s="38">
        <v>3.5</v>
      </c>
      <c r="R24" s="38">
        <v>3</v>
      </c>
      <c r="S24" s="38">
        <v>3.5</v>
      </c>
      <c r="T24" s="40">
        <v>3</v>
      </c>
      <c r="U24" s="40">
        <v>3.5</v>
      </c>
      <c r="V24" s="40">
        <v>3.5</v>
      </c>
      <c r="W24" s="40" t="s">
        <v>44</v>
      </c>
      <c r="X24" s="40">
        <v>3.5</v>
      </c>
      <c r="Y24" s="40">
        <v>3</v>
      </c>
    </row>
    <row r="25" spans="1:25" s="39" customFormat="1" ht="17">
      <c r="A25" s="29" t="s">
        <v>54</v>
      </c>
      <c r="B25" s="34">
        <v>5</v>
      </c>
      <c r="C25" s="34">
        <v>5</v>
      </c>
      <c r="D25" s="34">
        <v>5</v>
      </c>
      <c r="E25" s="34">
        <v>5</v>
      </c>
      <c r="F25" s="29" t="s">
        <v>54</v>
      </c>
      <c r="G25" s="38">
        <v>4</v>
      </c>
      <c r="H25" s="38">
        <v>4</v>
      </c>
      <c r="I25" s="38">
        <v>4</v>
      </c>
      <c r="J25" s="38">
        <v>3</v>
      </c>
      <c r="K25" s="38">
        <v>3</v>
      </c>
      <c r="L25" s="38">
        <v>3</v>
      </c>
      <c r="M25" s="38">
        <v>3</v>
      </c>
      <c r="N25" s="38">
        <v>4</v>
      </c>
      <c r="O25" s="38">
        <v>4</v>
      </c>
      <c r="P25" s="38">
        <v>4</v>
      </c>
      <c r="Q25" s="38">
        <v>4</v>
      </c>
      <c r="R25" s="38">
        <v>4</v>
      </c>
      <c r="S25" s="38">
        <v>4</v>
      </c>
      <c r="T25" s="40">
        <v>4</v>
      </c>
      <c r="U25" s="40">
        <v>4</v>
      </c>
      <c r="V25" s="40">
        <v>4</v>
      </c>
      <c r="W25" s="40">
        <v>4</v>
      </c>
      <c r="X25" s="40">
        <v>4</v>
      </c>
      <c r="Y25" s="40">
        <v>4</v>
      </c>
    </row>
    <row r="26" spans="1:25" s="39" customFormat="1" ht="17">
      <c r="A26" s="29" t="s">
        <v>55</v>
      </c>
      <c r="B26" s="34">
        <v>5</v>
      </c>
      <c r="C26" s="34">
        <v>4</v>
      </c>
      <c r="D26" s="34">
        <v>4</v>
      </c>
      <c r="E26" s="34">
        <v>5</v>
      </c>
      <c r="F26" s="29" t="s">
        <v>55</v>
      </c>
      <c r="G26" s="38">
        <v>3</v>
      </c>
      <c r="H26" s="38">
        <v>3</v>
      </c>
      <c r="I26" s="38">
        <v>3</v>
      </c>
      <c r="J26" s="38">
        <v>3</v>
      </c>
      <c r="K26" s="38">
        <v>3</v>
      </c>
      <c r="L26" s="38">
        <v>3</v>
      </c>
      <c r="M26" s="38">
        <v>2</v>
      </c>
      <c r="N26" s="38">
        <v>3</v>
      </c>
      <c r="O26" s="38">
        <v>3</v>
      </c>
      <c r="P26" s="38">
        <v>3</v>
      </c>
      <c r="Q26" s="38">
        <v>3</v>
      </c>
      <c r="R26" s="38">
        <v>3</v>
      </c>
      <c r="S26" s="38">
        <v>3</v>
      </c>
      <c r="T26" s="40">
        <v>3</v>
      </c>
      <c r="U26" s="40">
        <v>4</v>
      </c>
      <c r="V26" s="40">
        <v>4</v>
      </c>
      <c r="W26" s="40">
        <v>4</v>
      </c>
      <c r="X26" s="40">
        <v>4</v>
      </c>
      <c r="Y26" s="40">
        <v>3</v>
      </c>
    </row>
    <row r="27" spans="1:25" s="44" customFormat="1" ht="18">
      <c r="A27" s="41"/>
      <c r="B27" s="42">
        <f>AVERAGE(B12:B26)</f>
        <v>4.666666666666667</v>
      </c>
      <c r="C27" s="42">
        <f>AVERAGE(C12:C26)</f>
        <v>4.4666666666666668</v>
      </c>
      <c r="D27" s="42">
        <f>AVERAGE(D12:D26)</f>
        <v>4.4666666666666668</v>
      </c>
      <c r="E27" s="42">
        <f>AVERAGE(E12:E26)</f>
        <v>4.8</v>
      </c>
      <c r="F27" s="41" t="s">
        <v>56</v>
      </c>
      <c r="G27" s="43">
        <f t="shared" ref="G27:P27" si="0">AVERAGE(G12:G26)</f>
        <v>3.7</v>
      </c>
      <c r="H27" s="43">
        <f t="shared" si="0"/>
        <v>3.6666666666666665</v>
      </c>
      <c r="I27" s="43">
        <f t="shared" si="0"/>
        <v>3.5333333333333332</v>
      </c>
      <c r="J27" s="43">
        <f t="shared" si="0"/>
        <v>3.2333333333333334</v>
      </c>
      <c r="K27" s="43">
        <f t="shared" si="0"/>
        <v>3.5666666666666669</v>
      </c>
      <c r="L27" s="43">
        <f t="shared" si="0"/>
        <v>3.5714285714285716</v>
      </c>
      <c r="M27" s="43">
        <f t="shared" si="0"/>
        <v>3.24</v>
      </c>
      <c r="N27" s="43">
        <f t="shared" si="0"/>
        <v>3.6733333333333333</v>
      </c>
      <c r="O27" s="43">
        <f t="shared" si="0"/>
        <v>3.5066666666666668</v>
      </c>
      <c r="P27" s="43">
        <f t="shared" si="0"/>
        <v>3.6</v>
      </c>
      <c r="Q27" s="43">
        <f>AVERAGE(Q12:Q21)</f>
        <v>3.7</v>
      </c>
      <c r="R27" s="43">
        <f>AVERAGE(R12:R26)</f>
        <v>3.5</v>
      </c>
      <c r="S27" s="43">
        <f>AVERAGE(S12:S21)</f>
        <v>3.95</v>
      </c>
      <c r="T27" s="43">
        <f>AVERAGE(T12:T21)</f>
        <v>3.65</v>
      </c>
      <c r="U27" s="43">
        <f>AVERAGE(U12:U21)</f>
        <v>3.95</v>
      </c>
      <c r="V27" s="43">
        <f>AVERAGE(V12:V21)</f>
        <v>3.95</v>
      </c>
      <c r="W27" s="43">
        <f>AVERAGE(W12:W21)</f>
        <v>3.95</v>
      </c>
      <c r="X27" s="43">
        <f>AVERAGE(X12:X26)</f>
        <v>3.8</v>
      </c>
      <c r="Y27" s="43">
        <f>AVERAGE(Y12:Y26)</f>
        <v>3.6333333333333333</v>
      </c>
    </row>
    <row r="28" spans="1:25" ht="14">
      <c r="A28" s="45">
        <f ca="1">TODAY()</f>
        <v>42181</v>
      </c>
    </row>
    <row r="29" spans="1:25" ht="15">
      <c r="B29" s="46"/>
      <c r="C29" s="46"/>
    </row>
    <row r="43" spans="9:9">
      <c r="I43" t="s">
        <v>57</v>
      </c>
    </row>
    <row r="61" spans="1:6" ht="5" customHeight="1" thickBot="1"/>
    <row r="62" spans="1:6" ht="37" thickBot="1">
      <c r="A62" s="47" t="s">
        <v>12</v>
      </c>
      <c r="B62" s="48" t="s">
        <v>13</v>
      </c>
      <c r="C62" s="48" t="s">
        <v>14</v>
      </c>
      <c r="D62" s="48" t="s">
        <v>15</v>
      </c>
      <c r="E62" s="49" t="s">
        <v>16</v>
      </c>
      <c r="F62" s="50"/>
    </row>
    <row r="63" spans="1:6" ht="14">
      <c r="F63" s="51"/>
    </row>
    <row r="64" spans="1:6" ht="17">
      <c r="F64" s="52"/>
    </row>
    <row r="65" spans="1:20" ht="18">
      <c r="A65" s="53" t="s">
        <v>58</v>
      </c>
      <c r="B65" s="54">
        <v>4.9000000000000004</v>
      </c>
      <c r="C65" s="54">
        <v>4.4000000000000004</v>
      </c>
      <c r="D65" s="55">
        <v>4.0999999999999996</v>
      </c>
      <c r="E65" s="55">
        <v>4.9000000000000004</v>
      </c>
    </row>
    <row r="66" spans="1:20" ht="18">
      <c r="A66" s="56" t="s">
        <v>59</v>
      </c>
      <c r="B66" s="55">
        <v>4.5</v>
      </c>
      <c r="C66" s="55">
        <v>4.0999999999999996</v>
      </c>
      <c r="D66" s="57">
        <v>3.9</v>
      </c>
      <c r="E66" s="55">
        <v>4.5999999999999996</v>
      </c>
    </row>
    <row r="67" spans="1:20" ht="18">
      <c r="A67" s="53" t="s">
        <v>60</v>
      </c>
      <c r="B67" s="54">
        <v>4.8</v>
      </c>
      <c r="C67" s="54">
        <v>4.0999999999999996</v>
      </c>
      <c r="D67" s="55">
        <v>4.3</v>
      </c>
      <c r="E67" s="55">
        <v>4.7</v>
      </c>
    </row>
    <row r="68" spans="1:20" ht="18">
      <c r="A68" s="53" t="s">
        <v>61</v>
      </c>
      <c r="B68" s="54">
        <v>4.9000000000000004</v>
      </c>
      <c r="C68" s="54">
        <v>4.8</v>
      </c>
      <c r="D68" s="55">
        <v>4.7</v>
      </c>
      <c r="E68" s="55">
        <v>4.9000000000000004</v>
      </c>
    </row>
    <row r="69" spans="1:20" ht="18">
      <c r="A69" s="53" t="s">
        <v>62</v>
      </c>
      <c r="B69" s="54">
        <v>4.8</v>
      </c>
      <c r="C69" s="54">
        <v>4.7</v>
      </c>
      <c r="D69" s="55">
        <v>3.8</v>
      </c>
      <c r="E69" s="55">
        <v>4.7</v>
      </c>
    </row>
    <row r="70" spans="1:20" ht="18">
      <c r="A70" s="53" t="s">
        <v>63</v>
      </c>
      <c r="B70" s="54">
        <v>4.7</v>
      </c>
      <c r="C70" s="54">
        <v>4.9000000000000004</v>
      </c>
      <c r="D70" s="55">
        <v>4.3</v>
      </c>
      <c r="E70" s="55">
        <v>5</v>
      </c>
    </row>
    <row r="71" spans="1:20" ht="18">
      <c r="A71" s="53" t="s">
        <v>64</v>
      </c>
      <c r="B71" s="54">
        <v>4.4000000000000004</v>
      </c>
      <c r="C71" s="54">
        <v>4</v>
      </c>
      <c r="D71" s="55">
        <v>4</v>
      </c>
      <c r="E71" s="55">
        <v>4.8</v>
      </c>
    </row>
    <row r="72" spans="1:20" ht="18">
      <c r="A72" s="53" t="s">
        <v>65</v>
      </c>
      <c r="B72" s="54">
        <v>4.0999999999999996</v>
      </c>
      <c r="C72" s="54">
        <v>3.6</v>
      </c>
      <c r="D72" s="55">
        <v>4.3</v>
      </c>
      <c r="E72" s="55">
        <v>4.5</v>
      </c>
    </row>
    <row r="73" spans="1:20" ht="18">
      <c r="A73" s="53" t="s">
        <v>66</v>
      </c>
      <c r="B73" s="54">
        <v>4.8</v>
      </c>
      <c r="C73" s="54">
        <v>4.5999999999999996</v>
      </c>
      <c r="D73" s="55">
        <v>4.0999999999999996</v>
      </c>
      <c r="E73" s="55">
        <v>4.8</v>
      </c>
    </row>
    <row r="74" spans="1:20" ht="18">
      <c r="A74" s="58" t="s">
        <v>67</v>
      </c>
      <c r="B74" s="54">
        <v>4.7</v>
      </c>
      <c r="C74" s="54">
        <v>4.2</v>
      </c>
      <c r="D74" s="55">
        <v>4.5</v>
      </c>
      <c r="E74" s="55">
        <v>4.7</v>
      </c>
    </row>
    <row r="75" spans="1:20" ht="18">
      <c r="A75" s="58" t="s">
        <v>68</v>
      </c>
      <c r="B75" s="59">
        <v>4.0999999999999996</v>
      </c>
      <c r="C75" s="59">
        <v>3.8</v>
      </c>
      <c r="D75" s="59">
        <v>3.5</v>
      </c>
      <c r="E75" s="59">
        <v>4.5</v>
      </c>
    </row>
    <row r="76" spans="1:20" ht="18">
      <c r="A76" s="58" t="s">
        <v>69</v>
      </c>
      <c r="B76" s="59">
        <v>4.5999999999999996</v>
      </c>
      <c r="C76" s="55">
        <v>4.5</v>
      </c>
      <c r="D76" s="55">
        <v>4.5</v>
      </c>
      <c r="E76" s="55">
        <v>4.8</v>
      </c>
    </row>
    <row r="77" spans="1:20" ht="18">
      <c r="A77" s="58" t="s">
        <v>70</v>
      </c>
      <c r="B77" s="59">
        <v>4.5</v>
      </c>
      <c r="C77" s="59">
        <v>4.5999999999999996</v>
      </c>
      <c r="D77" s="59">
        <v>3.4</v>
      </c>
      <c r="E77" s="59">
        <v>4.7</v>
      </c>
    </row>
    <row r="78" spans="1:20" ht="18">
      <c r="A78" s="58" t="s">
        <v>71</v>
      </c>
      <c r="B78" s="60">
        <v>4.7</v>
      </c>
      <c r="C78" s="60">
        <v>4.5</v>
      </c>
      <c r="D78" s="60">
        <v>4.5</v>
      </c>
      <c r="E78" s="60">
        <v>4.8</v>
      </c>
    </row>
    <row r="79" spans="1:20" ht="13" thickBot="1"/>
    <row r="80" spans="1:20" ht="52">
      <c r="B80" s="61" t="s">
        <v>18</v>
      </c>
      <c r="C80" s="62" t="s">
        <v>72</v>
      </c>
      <c r="D80" s="62" t="s">
        <v>73</v>
      </c>
      <c r="E80" s="62" t="s">
        <v>21</v>
      </c>
      <c r="F80" s="63" t="s">
        <v>22</v>
      </c>
      <c r="G80" s="63" t="s">
        <v>23</v>
      </c>
      <c r="H80" s="63" t="s">
        <v>24</v>
      </c>
      <c r="I80" s="63" t="s">
        <v>74</v>
      </c>
      <c r="J80" s="63" t="s">
        <v>75</v>
      </c>
      <c r="K80" s="63" t="s">
        <v>27</v>
      </c>
      <c r="L80" s="63" t="s">
        <v>28</v>
      </c>
      <c r="M80" s="63" t="s">
        <v>76</v>
      </c>
      <c r="N80" s="63" t="s">
        <v>30</v>
      </c>
      <c r="O80" s="63" t="s">
        <v>31</v>
      </c>
      <c r="P80" s="63" t="s">
        <v>32</v>
      </c>
      <c r="Q80" s="63" t="s">
        <v>33</v>
      </c>
      <c r="R80" s="63" t="s">
        <v>34</v>
      </c>
      <c r="S80" s="63" t="s">
        <v>35</v>
      </c>
      <c r="T80" s="64" t="s">
        <v>36</v>
      </c>
    </row>
    <row r="81" spans="1:20" ht="18">
      <c r="A81" s="56" t="s">
        <v>58</v>
      </c>
      <c r="B81" s="65">
        <v>3.8</v>
      </c>
      <c r="C81" s="65">
        <v>3.8</v>
      </c>
      <c r="D81" s="65">
        <v>3.7</v>
      </c>
      <c r="E81" s="65">
        <v>3.6</v>
      </c>
      <c r="F81" s="65">
        <v>3.5</v>
      </c>
      <c r="G81" s="65">
        <v>3.8</v>
      </c>
      <c r="H81" s="65">
        <v>3.6</v>
      </c>
      <c r="I81" s="65">
        <v>3.8</v>
      </c>
      <c r="J81" s="65">
        <v>3.4</v>
      </c>
      <c r="K81" s="65">
        <v>3.4</v>
      </c>
      <c r="L81" s="65">
        <v>3.2</v>
      </c>
      <c r="M81" s="65">
        <v>3.3</v>
      </c>
      <c r="N81" s="65">
        <v>3.8</v>
      </c>
      <c r="O81" s="65">
        <v>3.4</v>
      </c>
      <c r="P81" s="65">
        <v>3.8</v>
      </c>
      <c r="Q81" s="65">
        <v>3.8</v>
      </c>
      <c r="R81" s="65">
        <v>3.9</v>
      </c>
      <c r="S81" s="65">
        <v>3.8</v>
      </c>
      <c r="T81" s="65">
        <v>3.8</v>
      </c>
    </row>
    <row r="82" spans="1:20" ht="18">
      <c r="A82" s="56" t="s">
        <v>59</v>
      </c>
      <c r="B82" s="65">
        <v>3.6</v>
      </c>
      <c r="C82" s="65">
        <v>3.4</v>
      </c>
      <c r="D82" s="65">
        <v>3.5</v>
      </c>
      <c r="E82" s="65">
        <v>3.4</v>
      </c>
      <c r="F82" s="65">
        <v>3.3</v>
      </c>
      <c r="G82" s="65">
        <v>3.1</v>
      </c>
      <c r="H82" s="65">
        <v>3</v>
      </c>
      <c r="I82" s="65">
        <v>3.1</v>
      </c>
      <c r="J82" s="65">
        <v>3.1</v>
      </c>
      <c r="K82" s="65">
        <v>3.5</v>
      </c>
      <c r="L82" s="65">
        <v>3.1</v>
      </c>
      <c r="M82" s="65">
        <v>3</v>
      </c>
      <c r="N82" s="65">
        <v>3.5</v>
      </c>
      <c r="O82" s="65">
        <v>3.3</v>
      </c>
      <c r="P82" s="65">
        <v>3.7</v>
      </c>
      <c r="Q82" s="65">
        <v>3.4</v>
      </c>
      <c r="R82" s="65">
        <v>3.7</v>
      </c>
      <c r="S82" s="65">
        <v>3.7</v>
      </c>
      <c r="T82" s="65">
        <v>3.6</v>
      </c>
    </row>
    <row r="83" spans="1:20" ht="18">
      <c r="A83" s="56" t="s">
        <v>60</v>
      </c>
      <c r="B83" s="65">
        <v>3.7</v>
      </c>
      <c r="C83" s="65">
        <v>3.5</v>
      </c>
      <c r="D83" s="65">
        <v>3.3</v>
      </c>
      <c r="E83" s="65">
        <v>2.9</v>
      </c>
      <c r="F83" s="65">
        <v>3.6</v>
      </c>
      <c r="G83" s="65">
        <v>3.7</v>
      </c>
      <c r="H83" s="65">
        <v>3.5</v>
      </c>
      <c r="I83" s="65">
        <v>3.4</v>
      </c>
      <c r="J83" s="65">
        <v>3.1</v>
      </c>
      <c r="K83" s="65">
        <v>3.4</v>
      </c>
      <c r="L83" s="65">
        <v>3.5</v>
      </c>
      <c r="M83" s="65">
        <v>3.5</v>
      </c>
      <c r="N83" s="65">
        <v>3.7</v>
      </c>
      <c r="O83" s="65">
        <v>3.4</v>
      </c>
      <c r="P83" s="65">
        <v>3.6</v>
      </c>
      <c r="Q83" s="65">
        <v>3.2</v>
      </c>
      <c r="R83" s="65">
        <v>3.8</v>
      </c>
      <c r="S83" s="65">
        <v>3.7</v>
      </c>
      <c r="T83" s="65">
        <v>3.6</v>
      </c>
    </row>
    <row r="84" spans="1:20" ht="18">
      <c r="A84" s="56" t="s">
        <v>61</v>
      </c>
      <c r="B84" s="65">
        <v>3.9</v>
      </c>
      <c r="C84" s="65">
        <v>3.9</v>
      </c>
      <c r="D84" s="65">
        <v>3.7</v>
      </c>
      <c r="E84" s="65">
        <v>3.8</v>
      </c>
      <c r="F84" s="65">
        <v>3.7</v>
      </c>
      <c r="G84" s="65">
        <v>3.9</v>
      </c>
      <c r="H84" s="65">
        <v>3.7</v>
      </c>
      <c r="I84" s="65">
        <v>3.8</v>
      </c>
      <c r="J84" s="65">
        <v>3.6</v>
      </c>
      <c r="K84" s="65">
        <v>3.8</v>
      </c>
      <c r="L84" s="65">
        <v>3.7</v>
      </c>
      <c r="M84" s="65">
        <v>3.9</v>
      </c>
      <c r="N84" s="65">
        <v>3.9</v>
      </c>
      <c r="O84" s="65">
        <v>3.7</v>
      </c>
      <c r="P84" s="65">
        <v>3.9</v>
      </c>
      <c r="Q84" s="65">
        <v>3.9</v>
      </c>
      <c r="R84" s="66">
        <v>4</v>
      </c>
      <c r="S84" s="65">
        <v>3.9</v>
      </c>
      <c r="T84" s="65">
        <v>3.9</v>
      </c>
    </row>
    <row r="85" spans="1:20" ht="18">
      <c r="A85" s="53" t="s">
        <v>62</v>
      </c>
      <c r="B85" s="54">
        <v>3.6</v>
      </c>
      <c r="C85" s="54">
        <v>3.6</v>
      </c>
      <c r="D85" s="55">
        <v>3.5</v>
      </c>
      <c r="E85" s="55">
        <v>3.4</v>
      </c>
      <c r="F85" s="54">
        <v>3.7</v>
      </c>
      <c r="G85" s="54">
        <v>3.8</v>
      </c>
      <c r="H85" s="54">
        <v>3.7</v>
      </c>
      <c r="I85" s="54">
        <v>3.7</v>
      </c>
      <c r="J85" s="54">
        <v>3.2</v>
      </c>
      <c r="K85" s="54">
        <v>3.7</v>
      </c>
      <c r="L85" s="54">
        <v>2.8</v>
      </c>
      <c r="M85" s="54">
        <v>3</v>
      </c>
      <c r="N85" s="54">
        <v>3.5</v>
      </c>
      <c r="O85" s="54">
        <v>2.9</v>
      </c>
      <c r="P85" s="54">
        <v>3.7</v>
      </c>
      <c r="Q85" s="54">
        <v>3.7</v>
      </c>
      <c r="R85" s="54">
        <v>3.7</v>
      </c>
      <c r="S85" s="54">
        <v>3.6</v>
      </c>
      <c r="T85" s="54">
        <v>3.6</v>
      </c>
    </row>
    <row r="86" spans="1:20" ht="18">
      <c r="A86" s="53" t="s">
        <v>63</v>
      </c>
      <c r="B86" s="54">
        <v>3.6</v>
      </c>
      <c r="C86" s="54">
        <v>3.8</v>
      </c>
      <c r="D86" s="55">
        <v>3.7</v>
      </c>
      <c r="E86" s="55">
        <v>3.3</v>
      </c>
      <c r="F86" s="54">
        <v>3.9</v>
      </c>
      <c r="G86" s="54">
        <v>3.9</v>
      </c>
      <c r="H86" s="54">
        <v>3.7</v>
      </c>
      <c r="I86" s="67">
        <v>4</v>
      </c>
      <c r="J86" s="54">
        <v>3.5</v>
      </c>
      <c r="K86" s="54">
        <v>3.5</v>
      </c>
      <c r="L86" s="54">
        <v>3.5</v>
      </c>
      <c r="M86" s="54">
        <v>3.7</v>
      </c>
      <c r="N86" s="67">
        <v>4</v>
      </c>
      <c r="O86" s="54">
        <v>3.8</v>
      </c>
      <c r="P86" s="67">
        <v>4</v>
      </c>
      <c r="Q86" s="67">
        <v>4</v>
      </c>
      <c r="R86" s="67">
        <v>4</v>
      </c>
      <c r="S86" s="67">
        <v>4</v>
      </c>
      <c r="T86" s="67">
        <v>4</v>
      </c>
    </row>
    <row r="87" spans="1:20" ht="18">
      <c r="A87" s="53" t="s">
        <v>64</v>
      </c>
      <c r="B87" s="54">
        <v>3.5</v>
      </c>
      <c r="C87" s="54">
        <v>3.5</v>
      </c>
      <c r="D87" s="55">
        <v>3.3</v>
      </c>
      <c r="E87" s="55">
        <v>3.4</v>
      </c>
      <c r="F87" s="54">
        <v>2.8</v>
      </c>
      <c r="G87" s="54">
        <v>3.3</v>
      </c>
      <c r="H87" s="54">
        <v>3.2</v>
      </c>
      <c r="I87" s="54">
        <v>3.2</v>
      </c>
      <c r="J87" s="54">
        <v>3.3</v>
      </c>
      <c r="K87" s="54">
        <v>3.3</v>
      </c>
      <c r="L87" s="54">
        <v>3.1</v>
      </c>
      <c r="M87" s="54">
        <v>2.9</v>
      </c>
      <c r="N87" s="54">
        <v>3.5</v>
      </c>
      <c r="O87" s="54">
        <v>3.2</v>
      </c>
      <c r="P87" s="54">
        <v>3.8</v>
      </c>
      <c r="Q87" s="54">
        <v>3.8</v>
      </c>
      <c r="R87" s="54">
        <v>3.9</v>
      </c>
      <c r="S87" s="54">
        <v>3.7</v>
      </c>
      <c r="T87" s="54">
        <v>3.4</v>
      </c>
    </row>
    <row r="88" spans="1:20" ht="18">
      <c r="A88" s="53" t="s">
        <v>65</v>
      </c>
      <c r="B88" s="54">
        <v>3.3</v>
      </c>
      <c r="C88" s="54">
        <v>3.1</v>
      </c>
      <c r="D88" s="55">
        <v>3.3</v>
      </c>
      <c r="E88" s="55">
        <v>2.9</v>
      </c>
      <c r="F88" s="54">
        <v>2.7</v>
      </c>
      <c r="G88" s="54">
        <v>2.9</v>
      </c>
      <c r="H88" s="54">
        <v>2.8</v>
      </c>
      <c r="I88" s="54">
        <v>3.1</v>
      </c>
      <c r="J88" s="54">
        <v>3.3</v>
      </c>
      <c r="K88" s="54">
        <v>3</v>
      </c>
      <c r="L88" s="54">
        <v>3.3</v>
      </c>
      <c r="M88" s="54">
        <v>3.5</v>
      </c>
      <c r="N88" s="54">
        <v>3.5</v>
      </c>
      <c r="O88" s="54">
        <v>3.5</v>
      </c>
      <c r="P88" s="54">
        <v>3.6</v>
      </c>
      <c r="Q88" s="54">
        <v>3.7</v>
      </c>
      <c r="R88" s="54">
        <v>3.9</v>
      </c>
      <c r="S88" s="54">
        <v>3.6</v>
      </c>
      <c r="T88" s="54">
        <v>3.5</v>
      </c>
    </row>
    <row r="89" spans="1:20" ht="18">
      <c r="A89" s="53" t="s">
        <v>66</v>
      </c>
      <c r="B89" s="54">
        <v>3.8</v>
      </c>
      <c r="C89" s="54">
        <v>3.4</v>
      </c>
      <c r="D89" s="55">
        <v>3.3</v>
      </c>
      <c r="E89" s="55">
        <v>3</v>
      </c>
      <c r="F89" s="54">
        <v>3.5</v>
      </c>
      <c r="G89" s="54">
        <v>3.6</v>
      </c>
      <c r="H89" s="54">
        <v>3.3</v>
      </c>
      <c r="I89" s="54">
        <v>3.6</v>
      </c>
      <c r="J89" s="54">
        <v>3.5</v>
      </c>
      <c r="K89" s="54">
        <v>3.2</v>
      </c>
      <c r="L89" s="54">
        <v>3.3</v>
      </c>
      <c r="M89" s="54">
        <v>3.4</v>
      </c>
      <c r="N89" s="54">
        <v>3.8</v>
      </c>
      <c r="O89" s="54">
        <v>3.4</v>
      </c>
      <c r="P89" s="54">
        <v>3.7</v>
      </c>
      <c r="Q89" s="54">
        <v>3.9</v>
      </c>
      <c r="R89" s="54">
        <v>3.9</v>
      </c>
      <c r="S89" s="54">
        <v>3.7</v>
      </c>
      <c r="T89" s="54">
        <v>3.7</v>
      </c>
    </row>
    <row r="90" spans="1:20" ht="18">
      <c r="A90" s="68" t="s">
        <v>67</v>
      </c>
      <c r="B90" s="54">
        <v>3.7</v>
      </c>
      <c r="C90" s="54">
        <v>3.6</v>
      </c>
      <c r="D90" s="55">
        <v>3.7</v>
      </c>
      <c r="E90" s="55">
        <v>3.6</v>
      </c>
      <c r="F90" s="54">
        <v>3.7</v>
      </c>
      <c r="G90" s="54">
        <v>3.7</v>
      </c>
      <c r="H90" s="54">
        <v>3.7</v>
      </c>
      <c r="I90" s="54">
        <v>3.6</v>
      </c>
      <c r="J90" s="54">
        <v>3.4</v>
      </c>
      <c r="K90" s="54">
        <v>3.7</v>
      </c>
      <c r="L90" s="54">
        <v>3.4</v>
      </c>
      <c r="M90" s="54">
        <v>3.4</v>
      </c>
      <c r="N90" s="54">
        <v>3.9</v>
      </c>
      <c r="O90" s="54">
        <v>3.5</v>
      </c>
      <c r="P90" s="54">
        <v>3.6</v>
      </c>
      <c r="Q90" s="54">
        <v>3.6</v>
      </c>
      <c r="R90" s="54">
        <v>3.8</v>
      </c>
      <c r="S90" s="54">
        <v>3.8</v>
      </c>
      <c r="T90" s="54">
        <v>3.7</v>
      </c>
    </row>
    <row r="91" spans="1:20" ht="18">
      <c r="A91" s="68" t="s">
        <v>68</v>
      </c>
      <c r="B91" s="55">
        <v>3.3</v>
      </c>
      <c r="C91" s="55">
        <v>3.2</v>
      </c>
      <c r="D91" s="55">
        <v>3</v>
      </c>
      <c r="E91" s="55">
        <v>2.8</v>
      </c>
      <c r="F91" s="55">
        <v>2.9</v>
      </c>
      <c r="G91" s="55">
        <v>3.2</v>
      </c>
      <c r="H91" s="55">
        <v>2.9</v>
      </c>
      <c r="I91" s="55">
        <v>3.1</v>
      </c>
      <c r="J91" s="55">
        <v>3</v>
      </c>
      <c r="K91" s="55">
        <v>3.3</v>
      </c>
      <c r="L91" s="55">
        <v>2.7</v>
      </c>
      <c r="M91" s="55">
        <v>2.5</v>
      </c>
      <c r="N91" s="55">
        <v>3.5</v>
      </c>
      <c r="O91" s="55">
        <v>3</v>
      </c>
      <c r="P91" s="55">
        <v>3.8</v>
      </c>
      <c r="Q91" s="55">
        <v>3.8</v>
      </c>
      <c r="R91" s="55">
        <v>3.8</v>
      </c>
      <c r="S91" s="55">
        <v>3.6</v>
      </c>
      <c r="T91" s="55">
        <v>3.4</v>
      </c>
    </row>
    <row r="92" spans="1:20" ht="18">
      <c r="A92" s="58" t="s">
        <v>69</v>
      </c>
      <c r="B92" s="55">
        <v>3.6</v>
      </c>
      <c r="C92" s="55">
        <v>3.6</v>
      </c>
      <c r="D92" s="55">
        <v>3.4</v>
      </c>
      <c r="E92" s="55">
        <v>3.2</v>
      </c>
      <c r="F92" s="55">
        <v>3.2</v>
      </c>
      <c r="G92" s="55">
        <v>3.4</v>
      </c>
      <c r="H92" s="55">
        <v>3.6</v>
      </c>
      <c r="I92" s="55">
        <v>3.7</v>
      </c>
      <c r="J92" s="55">
        <v>3.4</v>
      </c>
      <c r="K92" s="55">
        <v>3.3</v>
      </c>
      <c r="L92" s="55">
        <v>3.2</v>
      </c>
      <c r="M92" s="55">
        <v>3.2</v>
      </c>
      <c r="N92" s="55">
        <v>3.7</v>
      </c>
      <c r="O92" s="55">
        <v>3.6</v>
      </c>
      <c r="P92" s="55">
        <v>3.5</v>
      </c>
      <c r="Q92" s="55">
        <v>2.9</v>
      </c>
      <c r="R92" s="55">
        <v>3.9</v>
      </c>
      <c r="S92" s="55">
        <v>3.7</v>
      </c>
      <c r="T92" s="55">
        <v>3.7</v>
      </c>
    </row>
    <row r="93" spans="1:20" ht="18">
      <c r="A93" s="58" t="s">
        <v>70</v>
      </c>
      <c r="B93" s="54">
        <v>3.6</v>
      </c>
      <c r="C93" s="54">
        <v>3.4</v>
      </c>
      <c r="D93" s="54">
        <v>3.2</v>
      </c>
      <c r="E93" s="54">
        <v>3.2</v>
      </c>
      <c r="F93" s="54">
        <v>3.1</v>
      </c>
      <c r="G93" s="54">
        <v>3.3</v>
      </c>
      <c r="H93" s="54">
        <v>3.2</v>
      </c>
      <c r="I93" s="54">
        <v>3.6</v>
      </c>
      <c r="J93" s="54">
        <v>3.1</v>
      </c>
      <c r="K93" s="54">
        <v>3.2</v>
      </c>
      <c r="L93" s="54">
        <v>2.6</v>
      </c>
      <c r="M93" s="54">
        <v>2.8</v>
      </c>
      <c r="N93" s="54">
        <v>3.5</v>
      </c>
      <c r="O93" s="54">
        <v>3.1</v>
      </c>
      <c r="P93" s="54">
        <v>3.8</v>
      </c>
      <c r="Q93" s="54">
        <v>3.9</v>
      </c>
      <c r="R93" s="54">
        <v>3.7</v>
      </c>
      <c r="S93" s="54">
        <v>3.7</v>
      </c>
      <c r="T93" s="54">
        <v>3.4</v>
      </c>
    </row>
    <row r="94" spans="1:20" ht="18">
      <c r="A94" s="58" t="s">
        <v>71</v>
      </c>
      <c r="B94" s="69">
        <v>3.7</v>
      </c>
      <c r="C94" s="69">
        <v>3.7</v>
      </c>
      <c r="D94" s="69">
        <v>3.5</v>
      </c>
      <c r="E94" s="69">
        <v>3.2</v>
      </c>
      <c r="F94" s="69">
        <v>3.6</v>
      </c>
      <c r="G94" s="69">
        <v>3.6</v>
      </c>
      <c r="H94" s="69">
        <v>3.2</v>
      </c>
      <c r="I94" s="69">
        <v>3.7</v>
      </c>
      <c r="J94" s="69">
        <v>3.5</v>
      </c>
      <c r="K94" s="69">
        <v>3.6</v>
      </c>
      <c r="L94" s="69">
        <v>3.7</v>
      </c>
      <c r="M94" s="69">
        <v>3.5</v>
      </c>
      <c r="N94" s="69">
        <v>4</v>
      </c>
      <c r="O94" s="69">
        <v>3.7</v>
      </c>
      <c r="P94" s="69">
        <v>4</v>
      </c>
      <c r="Q94" s="69">
        <v>4</v>
      </c>
      <c r="R94" s="69">
        <v>4</v>
      </c>
      <c r="S94" s="69">
        <v>3.8</v>
      </c>
      <c r="T94" s="69">
        <v>3.6</v>
      </c>
    </row>
    <row r="101" spans="1:6" ht="13">
      <c r="F101" s="70"/>
    </row>
    <row r="102" spans="1:6" ht="18">
      <c r="A102" s="71"/>
    </row>
    <row r="103" spans="1:6" ht="18">
      <c r="A103" s="72"/>
    </row>
    <row r="104" spans="1:6" ht="18">
      <c r="A104" s="73"/>
    </row>
    <row r="105" spans="1:6" ht="18">
      <c r="A105" s="74"/>
    </row>
    <row r="106" spans="1:6" ht="18">
      <c r="A106" s="75"/>
    </row>
  </sheetData>
  <pageMargins left="0.75000000000000011" right="0.75000000000000011" top="1" bottom="1" header="0.5" footer="0.5"/>
  <pageSetup paperSize="9" scale="72" fitToWidth="2" orientation="landscape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Eval Del Marmol 0615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iMac</dc:creator>
  <cp:lastModifiedBy>iMac</cp:lastModifiedBy>
  <dcterms:created xsi:type="dcterms:W3CDTF">2015-06-26T08:10:40Z</dcterms:created>
  <dcterms:modified xsi:type="dcterms:W3CDTF">2015-06-26T13:56:45Z</dcterms:modified>
</cp:coreProperties>
</file>